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4\2024-0930\8-K\Earnings_Supplement\"/>
    </mc:Choice>
  </mc:AlternateContent>
  <xr:revisionPtr revIDLastSave="0" documentId="13_ncr:1_{D8127294-288E-499F-B492-E18A01D34D46}" xr6:coauthVersionLast="47" xr6:coauthVersionMax="47" xr10:uidLastSave="{00000000-0000-0000-0000-000000000000}"/>
  <bookViews>
    <workbookView xWindow="38280" yWindow="-120" windowWidth="38640" windowHeight="21240" tabRatio="904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BXMA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BXMA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definedNames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xlnm._FilterDatabase" localSheetId="17" hidden="1">'Investment Record'!$A$4:$P$73</definedName>
    <definedName name="_Order1" hidden="1">0</definedName>
    <definedName name="_Order2" hidden="1">255</definedName>
    <definedName name="_ROrder1" hidden="1">0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45201.8480787037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75f8dc2015f46929419982a4bf26c49" hidden="1">'Investment Record'!$1:$1048576</definedName>
    <definedName name="MLNK30116439145c4a86ae24c7b4f108f587" hidden="1">'Investment Record'!$A$3:$P$41</definedName>
    <definedName name="MLNK39d5b5d04ae9491391350c163ae924fe" localSheetId="17" hidden="1">'Investment Record'!$A$3:$P$40</definedName>
    <definedName name="MLNK3a4848a9587640a09acf51a8b65cc9df" localSheetId="17" hidden="1">'Investment Record'!$A$36</definedName>
    <definedName name="MLNK4c6c2d7839c549428e92b546d24a61eb" localSheetId="17" hidden="1">'Investment Record'!$A$3:$P$73</definedName>
    <definedName name="MLNK54118320657a498893d781df22ebc463" hidden="1">'Investment Record'!$A$3:$P$73</definedName>
    <definedName name="MLNK57e1a841e5704c35b90de259fc085bf6" localSheetId="17" hidden="1">'Investment Record'!$A$3:$P$62</definedName>
    <definedName name="MLNK6583610d467d4894a41c159092b650f7" localSheetId="17" hidden="1">'Investment Record'!$A$3:$P$45</definedName>
    <definedName name="MLNK7ec8471becf84c7ea4f0643dd9a30e32" localSheetId="17" hidden="1">'Investment Record'!$A$3:$P$40</definedName>
    <definedName name="MLNK92f33d0775a84a04b953dbdd23c2e875" hidden="1">'Investment Record'!$A$3:$P$73</definedName>
    <definedName name="MLNK9705c717a5d54f36a12952d8cf1a506f" hidden="1">'Investment Record'!$A$3:$P$40</definedName>
    <definedName name="MLNKc30b6163f38648d2b3a393697a63e31d" localSheetId="17" hidden="1">'Investment Record'!$A$3:$P$62</definedName>
    <definedName name="MLNKc7650fa970f14f9d930b3825477035d0" localSheetId="17" hidden="1">'Investment Record'!$A$3:$P$41</definedName>
    <definedName name="MLNKc79923f9908d49c8af22c1c0c41371a3" hidden="1">'Investment Record'!$A$3:$P$40</definedName>
    <definedName name="MLNKd95a692365744790a9bf4e2684c0e2ac" hidden="1">'Investment Record'!$A$3:$P$73</definedName>
    <definedName name="MLNKdad016339ea64a35a0915c44e359c304" localSheetId="17" hidden="1">'Investment Record'!$A$3:$P$40</definedName>
    <definedName name="MLNKe2fd13ec47094b8f981b3f949ba77659" hidden="1">'Investment Record'!$A$3:$P$73</definedName>
    <definedName name="MLNKe32e298906454175aebd060b6632ad67" localSheetId="17" hidden="1">'Investment Record'!$A$3:$P$73</definedName>
    <definedName name="MLNKf9386227c00c473b8c789f5aa4b4ae05" localSheetId="17" hidden="1">'Investment Record'!$A$3:$P$62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AUM!$A$1:$V$44</definedName>
    <definedName name="_xlnm.Print_Area" localSheetId="17">'Investment Record'!$A$1:$P$107</definedName>
    <definedName name="_xlnm.Print_Area" localSheetId="18">'Investment Record Notes'!$A$1:$U$63</definedName>
    <definedName name="_xlnm.Print_Area" localSheetId="15">'Recon Notes'!$A$1:$H$32</definedName>
    <definedName name="Print_Area2">#REF!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_xlnm.Print_Titles" localSheetId="17">'Investment Record'!$1:$4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RangeCount" hidden="1">1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<sst xmlns="http://schemas.openxmlformats.org/spreadsheetml/2006/main" count="991" uniqueCount="451">
  <si>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</si>
  <si>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</si>
  <si>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</si>
  <si>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</si>
  <si>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</si>
  <si>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</si>
  <si>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</si>
  <si>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</si>
  <si>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</si>
  <si>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</si>
  <si>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</si>
  <si>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</si>
  <si>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</si>
  <si>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</si>
  <si>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</si>
  <si>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</si>
  <si>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</si>
  <si>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</si>
  <si>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</si>
  <si>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</si>
  <si>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</si>
  <si>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</si>
  <si>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</si>
  <si>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</si>
  <si>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</si>
  <si>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</si>
  <si>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</si>
  <si>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</si>
  <si>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</si>
  <si>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</si>
  <si>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</si>
  <si>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</si>
  <si>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</si>
  <si>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</si>
  <si>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</si>
  <si>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</si>
  <si>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Income Before Provision for Taxes</t>
  </si>
  <si>
    <t>(n)</t>
  </si>
  <si>
    <t>Interest Expense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</si>
  <si>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</si>
  <si>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</si>
  <si>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</si>
  <si>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</si>
  <si>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</si>
  <si>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</si>
  <si>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</si>
  <si>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</si>
  <si>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</si>
  <si>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</si>
  <si>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</si>
  <si>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</si>
  <si>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</si>
  <si>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</si>
  <si>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</si>
  <si>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</si>
  <si>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</si>
  <si>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</si>
  <si>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</si>
  <si>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</si>
  <si>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</si>
  <si>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</si>
  <si>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</si>
  <si>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</si>
  <si>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</si>
  <si>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</si>
  <si>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</si>
  <si>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</si>
  <si>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</si>
  <si>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</si>
  <si>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</si>
  <si>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</si>
  <si>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</si>
  <si>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</si>
  <si>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</si>
  <si>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</si>
  <si>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</si>
  <si>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</si>
  <si>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</si>
  <si>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</si>
  <si>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</si>
  <si>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</si>
  <si>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</si>
  <si>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</si>
  <si>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</si>
  <si>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</si>
  <si>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</si>
  <si>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</si>
  <si>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</si>
  <si>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</si>
  <si>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</si>
  <si>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</si>
  <si>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</si>
  <si>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</si>
  <si>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</si>
  <si>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</si>
  <si>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</si>
  <si>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</si>
  <si>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</si>
  <si>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</si>
  <si>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</si>
  <si>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</si>
  <si>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</si>
  <si>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</si>
  <si>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</si>
  <si>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 xml:space="preserve">Not meaningful generally due to the limited time since initial investment. 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</si>
  <si>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</si>
  <si>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</si>
  <si>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</si>
  <si>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</si>
  <si>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</si>
  <si>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</si>
  <si>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</si>
  <si>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</si>
  <si>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</si>
  <si>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</si>
  <si>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</si>
  <si>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</si>
  <si>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</si>
  <si>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</si>
  <si>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</si>
  <si>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</si>
  <si>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</si>
  <si>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</si>
  <si>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</si>
  <si>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</si>
  <si>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</si>
  <si>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</si>
  <si>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</si>
  <si>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</si>
  <si>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</si>
  <si>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</si>
  <si>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</si>
  <si>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</si>
  <si>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</si>
  <si>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</si>
  <si>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</si>
  <si>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</si>
  <si>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</si>
  <si>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($ in thousands) (unaudited)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</si>
  <si>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</si>
  <si>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</si>
  <si>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</si>
  <si>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</si>
  <si>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</si>
  <si>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</si>
  <si>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</si>
  <si>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Depreciation and Amortization (p)</t>
  </si>
  <si>
    <t>(p)</t>
  </si>
  <si>
    <t>This adjustment adds back Depreciation and Amortization on a segment basis.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</si>
  <si>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</si>
  <si>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</si>
  <si>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</si>
  <si>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</si>
  <si>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</si>
  <si>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</si>
  <si>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</si>
  <si>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</si>
  <si>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</si>
  <si>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</si>
  <si>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</si>
  <si>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</si>
  <si>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</si>
  <si>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</si>
  <si>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</si>
  <si>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</si>
  <si>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</si>
  <si>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</si>
  <si>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</si>
  <si>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</si>
  <si>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</si>
  <si>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</si>
  <si>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</si>
  <si>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</si>
  <si>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</si>
  <si>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</si>
  <si>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</si>
  <si>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</si>
  <si>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</si>
  <si>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</si>
  <si>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</si>
  <si>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</si>
  <si>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</si>
  <si>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t xml:space="preserve">      convert into Perpetual Capital.</t>
  </si>
  <si>
    <t xml:space="preserve">      investors through redemption requests in the ordinary course of business, except where funded by new capital inflows. Includes co-investment capital with an investor right to</t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</si>
  <si>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</si>
  <si>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</si>
  <si>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</si>
  <si>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</si>
  <si>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t>1Q'22</t>
  </si>
  <si>
    <t>Represents funds that are currently in their investment period.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</si>
  <si>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</si>
  <si>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</si>
  <si>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</si>
  <si>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</si>
  <si>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</si>
  <si>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</si>
  <si>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</si>
  <si>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</si>
  <si>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</si>
  <si>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reflects a 7% Realized Net IRR and a 7% Total Net IRR.</t>
  </si>
  <si>
    <t>The 8% Realized Net IRR and 8% Total Net IRR exclude investors that opted out of the Hilton investment opportunity. Overall BREP International II performance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</si>
  <si>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</si>
  <si>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</si>
  <si>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</si>
  <si>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</si>
  <si>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</si>
  <si>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</si>
  <si>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</si>
  <si>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</si>
  <si>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>beginning NAV per share. Total Net Returns are presented on an annualized basis and are from November 20, 2018.</t>
  </si>
  <si>
    <t>2Q'22</t>
  </si>
  <si>
    <t>distributions per share (assuming dividends and distributions are reinvested in accordance with BXSL's dividend reinvestment plan) divided by the</t>
  </si>
  <si>
    <t>Other Income (Loss)</t>
  </si>
  <si>
    <t>3Q'22</t>
  </si>
  <si>
    <t>Provision (Benefit) for Taxes and adjusted to exclude the tax impact of any divestitures. For interim periods, taxes are calculated using the</t>
  </si>
  <si>
    <t>preferred annualized effective tax rate approach. Related Payables represent tax-related payables including the amount payable under</t>
  </si>
  <si>
    <t>the Tax Receivable Agreement. Please refer to Definitions for the full definition of Taxes and Related Payables.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</si>
  <si>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</si>
  <si>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</si>
  <si>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</si>
  <si>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</si>
  <si>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This adjustment removes Unrealized Performance Revenues on a segment basis.</t>
  </si>
  <si>
    <t>1Q'23</t>
  </si>
  <si>
    <t>investor or share class. Total Net Return is presented on an annualized basis and is from January 1, 2017.</t>
  </si>
  <si>
    <t>The BREIT Total Net Return reflects a per share blended return, assuming BREIT had a single share class, reinvestment of all dividends received during the period,</t>
  </si>
  <si>
    <t>and no upfront selling commission, net of all fees and expenses incurred by BREIT. This return is not representative of the return experienced by any particular</t>
  </si>
  <si>
    <t>of all dividends received during the period, and no upfront selling commission, net of all fees and expenses incurred by BREIT. Class I Total Net Return is presented</t>
  </si>
  <si>
    <t>on an annualized basis and is from January 1, 2017.</t>
  </si>
  <si>
    <t>of all dividends received during the period, and no upfront selling commission, net of all fees and expenses incurred by BCRED. Class I Total Net Return is presented</t>
  </si>
  <si>
    <t>Represents the Total Net Return for BCRED’s Class I shares, its largest share class. Performance varies by share class. Class I Total Net Return assumes reinvestment</t>
  </si>
  <si>
    <t>Represents the Total Net Return for BREIT’s Class I shares, its largest share class. Performance varies by share class. Class I Total Net Return assumes reinvestment</t>
  </si>
  <si>
    <t xml:space="preserve">The BCRED Total Net Return reflects a per share blended return, assuming BCRED had a single share class, reinvestment of all dividends received during the period, </t>
  </si>
  <si>
    <t>and no upfront selling commission, net of all fees and expenses incurred by BCRED. This return is not representative of the return experienced by any particular</t>
  </si>
  <si>
    <t xml:space="preserve">investor or share class. Total Net Return is presented on an annualized basis and is from January 7, 2021. Total AUM reflects gross asset value plus amounts </t>
  </si>
  <si>
    <t>(t)</t>
  </si>
  <si>
    <t>(r)</t>
  </si>
  <si>
    <t>(s)</t>
  </si>
  <si>
    <t>(q)</t>
  </si>
  <si>
    <t>(u)</t>
  </si>
  <si>
    <t>BPP represents the aggregate Total AUM and Total Net Return of the BPP Platform, which comprises over 30 funds, co-investment and separately managed</t>
  </si>
  <si>
    <t>on an annualized basis and is from January 7, 2021.</t>
  </si>
  <si>
    <t>The BXMT Total Net Return reflects annualized market return of a shareholder invested in BXMT since inception, May 22, 2013, assuming reinvestment of all</t>
  </si>
  <si>
    <t>dividends received during the period.</t>
  </si>
  <si>
    <t>Net Income (Loss) Attributable to Non-Controlling
     Interests in Consolidated Entities</t>
  </si>
  <si>
    <t>2Q'23</t>
  </si>
  <si>
    <t>investing for less than one year, (2) perpetual capital assets managed for certain insurance clients, and (3) investment vehicles where Blackstone does not earn fees.</t>
  </si>
  <si>
    <t>Net Income (Loss) Attributable to Non-Controlling 
     Interests in Blackstone Holdings</t>
  </si>
  <si>
    <t>Net Income (Loss) Attributable to Redeemable
     Non-Controlling Interests in Consolidated Entities</t>
  </si>
  <si>
    <t>Realized Principal Investment (Income) Loss (n)</t>
  </si>
  <si>
    <t>Net Gains (Losses) from Fund Investment Activities</t>
  </si>
  <si>
    <t>3Q'23</t>
  </si>
  <si>
    <t xml:space="preserve">other charges, if any. They consist primarily of equity-based compensation charges, gains and losses on contingent consideration arrangements, changes in the balance of the Tax Receivable </t>
  </si>
  <si>
    <t>Agreement resulting from a change in tax law or similar event, transaction costs, gains or losses associated with these corporate actions, and non-recurring gains, losses or other charges</t>
  </si>
  <si>
    <t>that affect period-to-period comparability and are not reflective of Blackstone's operational performance.</t>
  </si>
  <si>
    <t xml:space="preserve">      such as equity-based compensation charges and certain Transaction-Related and Non-Recurring Items where there is a current tax provision or benefit. The economic assumptions and</t>
  </si>
  <si>
    <t xml:space="preserve">      methodologies that impact the implied income tax provision are the same as those methodologies and assumptions used in calculating the current income tax provision for Blackstone’s</t>
  </si>
  <si>
    <t xml:space="preserve">      consolidated statements of operations under U.S. GAAP, excluding the impact of divestitures and accrued tax contingencies and refunds which are reflected when paid or received.</t>
  </si>
  <si>
    <t xml:space="preserve">      DE is meaningful as it increases comparability between periods and more accurately reflects earnings that are available for distribution to shareholders.</t>
  </si>
  <si>
    <t xml:space="preserve">      Management believes that including the amount payable under the tax receivable agreement and utilizing the current income tax provision adjusted as described above when calculating</t>
  </si>
  <si>
    <t xml:space="preserve">equivalent to, its most directly comparable GAAP measure of Income (Loss) Before Provision (Benefit) for Taxes. </t>
  </si>
  <si>
    <t>amortization of intangible assets and removes Transaction-Related and Non-Recurring Items. Segment DE excludes unrealized activity and is derived from and reconciled to, but not</t>
  </si>
  <si>
    <t>Transaction-Related and Non-Recurring Items (a)</t>
  </si>
  <si>
    <t xml:space="preserve">This adjustment removes Transaction-Related and Non-Recurring Items, which are excluded from Blackstone’s segment presentation. </t>
  </si>
  <si>
    <t xml:space="preserve">Transaction-Related and Non-Recurring Items arise from corporate actions including acquisitions, divestitures, Blackstone’s initial public </t>
  </si>
  <si>
    <t xml:space="preserve">offering, and non-recurring gains, losses, or other charges, if any. They consist primarily of equity-based compensation charges, gains and </t>
  </si>
  <si>
    <t xml:space="preserve">losses on contingent consideration arrangements, changes in the balance of the Tax Receivable Agreement resulting from a change in tax </t>
  </si>
  <si>
    <t>law or similar event, transaction costs, gains or losses associated with these corporate actions, and non-recurring gains, losses or other</t>
  </si>
  <si>
    <t>charges that affect period-to-period comparability and are not reflective of Blackstone's operational performance.</t>
  </si>
  <si>
    <t>Strategic Partners’ Unrealized Investment Value, Realized Investment Value, Total Investment Value, Total MOIC and Total Net IRRs are reported on a three-month</t>
  </si>
  <si>
    <t>(v)</t>
  </si>
  <si>
    <r>
      <t>Selected Perpetual Capital Strategies</t>
    </r>
    <r>
      <rPr>
        <b/>
        <vertAlign val="superscript"/>
        <sz val="18"/>
        <rFont val="Georgia"/>
        <family val="1"/>
      </rPr>
      <t>(l)</t>
    </r>
  </si>
  <si>
    <r>
      <rPr>
        <b/>
        <u/>
        <sz val="14"/>
        <rFont val="Trebuchet MS"/>
        <family val="2"/>
      </rPr>
      <t>Transaction-Related and Non-Recurring Items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arise from corporate actions including acquisitions, divestitures, Blackstone’s initial public offering, and non-recurring gains, losses, or </t>
    </r>
  </si>
  <si>
    <t>4Q'23</t>
  </si>
  <si>
    <t xml:space="preserve">This adjustment removes Unrealized Principal Investment Income on a segment basis. </t>
  </si>
  <si>
    <t>1Q'24</t>
  </si>
  <si>
    <t xml:space="preserve">      upon the percentage participation in the relevant performance plans previously awarded to them as a result of a compensation program that commenced in 2Q’21. The expectation is </t>
  </si>
  <si>
    <t>Multi-Asset Investing</t>
  </si>
  <si>
    <t>lag and therefore do not include the impact of economic and market activities in the current quarter. Realizations are treated as returns of capital until fully</t>
  </si>
  <si>
    <t>current quarter.</t>
  </si>
  <si>
    <t>recovered and therefore Unrealized and Realized MOICs and Realized Net IRRs are not applicable. Committed Capital and Available Capital are presented as of the</t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</si>
  <si>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Provision (Benefit) </t>
    </r>
  </si>
  <si>
    <t xml:space="preserve">Note: See Definitions. </t>
  </si>
  <si>
    <t>(w)</t>
  </si>
  <si>
    <t xml:space="preserve">      items that are not recorded in the Total Segment Measures, (b) remove certain expenses reimbursed by the Blackstone Funds which are netted against Management and Advisory</t>
  </si>
  <si>
    <t xml:space="preserve">      Fees, Net in Blackstone's segment presentation, and (c) give effect to an administrative fee collected on a quarterly basis from certain holders of Blackstone Holdings</t>
  </si>
  <si>
    <t xml:space="preserve">      segment presentation.</t>
  </si>
  <si>
    <t xml:space="preserve">      Partnership Units. The administrative fee is accounted for as a capital contribution under GAAP, but is reflected as a reduction of Other Operating Expenses in Blackstone's</t>
  </si>
  <si>
    <r>
      <t xml:space="preserve">–   </t>
    </r>
    <r>
      <rPr>
        <b/>
        <u/>
        <sz val="14"/>
        <rFont val="Trebuchet MS"/>
        <family val="2"/>
      </rPr>
      <t>Other Operating Expenses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is presented on a segment basis and is equal to General, Administrative and Other Expenses, adjusted to (a) remove Transaction-Related and Non-Recurring </t>
    </r>
  </si>
  <si>
    <t>2Q'24</t>
  </si>
  <si>
    <t>Year-to-Date</t>
  </si>
  <si>
    <t>BSCH represents the aggregate Total AUM and Total Net Return of BSCH I and BSCH II funds that invest as part of the Secondaries - GP Stakes strategy, which targets</t>
  </si>
  <si>
    <t>minority investments in the general partners of private equity and other private-market alternative asset management firms globally. Including co-investment vehicles</t>
  </si>
  <si>
    <t>Realizations</t>
  </si>
  <si>
    <t xml:space="preserve">BXG - Blackstone Growth, BXLS - Blackstone Life Sciences. </t>
  </si>
  <si>
    <t>3Q'24</t>
  </si>
  <si>
    <r>
      <t>Investment Records as of September 30, 2024</t>
    </r>
    <r>
      <rPr>
        <b/>
        <vertAlign val="superscript"/>
        <sz val="24"/>
        <rFont val="Georgia"/>
        <family val="1"/>
      </rPr>
      <t>(a)</t>
    </r>
  </si>
  <si>
    <t>Investment Records as of September 30, 2024 – Notes</t>
  </si>
  <si>
    <t>Unless otherwise indicated, Net Internal Rate of Return (“IRR”) represents the annualized inception to September 30, 2024 IRR on total invested capital based on</t>
  </si>
  <si>
    <t>Unless otherwise indicated, Total Net Return represents the annualized inception to September 30, 2024 IRR on total invested capital based on realized proceeds</t>
  </si>
  <si>
    <t>account vehicles. It includes certain vehicles managed as part of the BPP Platform but not classified as Perpetual Capital. As of September 30, 2024, these vehicles</t>
  </si>
  <si>
    <t>The BXSL Total AUM and Total Net Return are presented as of June 30, 2024. BXSL Total Net Return reflects the change in NAV per share, plus</t>
  </si>
  <si>
    <t xml:space="preserve">Throughout this presentation, all current period amounts are preliminary and unaudited. </t>
  </si>
  <si>
    <t>Total AUM or Fee-Earning AUM or Outflows in total.</t>
  </si>
  <si>
    <t>Effective 3Q'24, the residential debt business was transferred from Real Estate to Credit &amp; Insurance to align with a change in Blackstone's management of those businesses. This organizational</t>
  </si>
  <si>
    <t xml:space="preserve">Effective 3Q'24, the methodology for Fee-Earning AUM was updated with respect to certain credit funds to exclude leverage that contributes to performance revenues but does not earn </t>
  </si>
  <si>
    <t>BXPE Total AUM reflects net asset value as of August 31, 2024 plus net subscriptions as of September 1, 2024. For purposes of segment AUM reporting,</t>
  </si>
  <si>
    <t xml:space="preserve">change resulted in a decrease (reflected as an outflow) for September 30, 2024 to Real Estate AUM and Fee-Earning AUM of $12.5 billion and $12.1 billion, respectively and an </t>
  </si>
  <si>
    <t>increase (reflected as a contra-outflow) to Credit &amp; Insurance AUM and Fee-Earning AUM of $12.5 billion and $12.1 billion, respectively. These changes do not impact Blackstone's</t>
  </si>
  <si>
    <t>European Senior Debt II Levered has a net return of 15%, European Senior Debt II Unlevered has a net return of 8%.</t>
  </si>
  <si>
    <t>represented $2.5 billion of Total AUM.</t>
  </si>
  <si>
    <t>that do not pay fees, BSCH Total AUM is $12.0 billion.</t>
  </si>
  <si>
    <t>BIP represents the aggregate Total AUM and Total Net Return of the infrastructure-focused funds with a primary focus on the U.S. Including co-investment vehicles and</t>
  </si>
  <si>
    <t xml:space="preserve">management fees, resulting in an adjustment to Fee-Earning AUM for September 30, 2024 of $(4.0) billion which is reflected in Outflows. </t>
  </si>
  <si>
    <t>BIP Europe, BIP Total AUM is $52.6 billion.</t>
  </si>
  <si>
    <t>BXPE AUM is reported by the business managing the assets. Total net return not presented because the reporting date is less than one year from BXPE's</t>
  </si>
  <si>
    <t>inception date (January 2, 2024).</t>
  </si>
  <si>
    <t xml:space="preserve">      that for the full year 2024, Fee Related Compensation will be decreased by the total amount of additional Performance Compensation awarded for the year. For 3Q’24 QTD and </t>
  </si>
  <si>
    <t xml:space="preserve">      3Q'24 YTD, the increase to Realized Performance Compensation was greater than the decrease to Fee Related Compensation, which negatively impacted Distributable Earnings</t>
  </si>
  <si>
    <t xml:space="preserve">      for the current year quarter and YTD periods. For 3Q'23 QTD, the increase to Realized Performance Compensation was less than the decrease to Fee Related Compensation, which </t>
  </si>
  <si>
    <t xml:space="preserve">      favorably impacted Distributable Earnings for the prior year quarter. For 3Q'23 YTD, the increase to Realized Performance Compensation was greater than the decrease to Fee Related</t>
  </si>
  <si>
    <t xml:space="preserve">      Compensation, which negatively impacted Distributable Earnings for the prior year YTD period. These changes to Performance Compensation and Fee Related Compensation are</t>
  </si>
  <si>
    <t xml:space="preserve">      not expected to impact Distributable Earnings for the full year. </t>
  </si>
  <si>
    <t>borrowed or available to be borrowed under certain credit facilities. BCRED net asset value as of September 30, 2024 was $36.4 billion.</t>
  </si>
  <si>
    <t>Three Months Ended September 30, 2024</t>
  </si>
  <si>
    <t xml:space="preserve">Real </t>
  </si>
  <si>
    <t>Private</t>
  </si>
  <si>
    <t>Credit &amp;</t>
  </si>
  <si>
    <t>Multi-Asset</t>
  </si>
  <si>
    <t>Beginning Balance</t>
  </si>
  <si>
    <t>Estate</t>
  </si>
  <si>
    <t>Equity</t>
  </si>
  <si>
    <t>Insurance</t>
  </si>
  <si>
    <t>Investing</t>
  </si>
  <si>
    <t>Outflows</t>
  </si>
  <si>
    <t>Net Flows</t>
  </si>
  <si>
    <t>Market Activity</t>
  </si>
  <si>
    <t xml:space="preserve">Ending Balance </t>
  </si>
  <si>
    <t>% Change</t>
  </si>
  <si>
    <t>Twelve Months Ended September 30, 2024</t>
  </si>
  <si>
    <t>($/€ in thousands, except where noted)</t>
  </si>
  <si>
    <t>Committed</t>
  </si>
  <si>
    <t>Available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</si>
  <si>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</si>
  <si>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</si>
  <si>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</si>
  <si>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</si>
  <si>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</si>
  <si>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</si>
  <si>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</si>
  <si>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</si>
  <si>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</si>
  <si>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</si>
  <si>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</si>
  <si>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</si>
  <si>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</si>
  <si>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</si>
  <si>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</si>
  <si>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</si>
  <si>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Int'l II (Sep 2005 / Jun 2008) (e)</t>
  </si>
  <si>
    <t>BREP Europe III (Jun 2008 / Sep 2013)</t>
  </si>
  <si>
    <t>BREP Europe IV (Sep 2013 / Dec 2016)</t>
  </si>
  <si>
    <t>BREP Europe V (Dec 2016 / Oct 2019)</t>
  </si>
  <si>
    <t>BREP Europe VI (Oct 2019 / Sep 2023)</t>
  </si>
  <si>
    <t>*BREP Europe VII (Sep 2023 / Mar 2029)</t>
  </si>
  <si>
    <t>Total BREP Europe</t>
  </si>
  <si>
    <t>BREP Asia I (Jun 2013 / Dec 2017)</t>
  </si>
  <si>
    <t>BREP Asia II (Dec 2017 / Mar 2022)</t>
  </si>
  <si>
    <t>*BREP Asia III (Mar 2022 / Sep 2027)</t>
  </si>
  <si>
    <t>Total BREP Asia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</si>
  <si>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</si>
  <si>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</si>
  <si>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</si>
  <si>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</si>
  <si>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</si>
  <si>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</si>
  <si>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</si>
  <si>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</si>
  <si>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</si>
  <si>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</si>
  <si>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</si>
  <si>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</si>
  <si>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BCP VIII (Feb 2020 / Apr 2024)</t>
  </si>
  <si>
    <t>*BCP IX (Apr 2024 / Apr 2029)</t>
  </si>
  <si>
    <t>Energy I (Aug 2011 / Feb 2015)</t>
  </si>
  <si>
    <t>Energy II (Feb 2015 / Feb 2020)</t>
  </si>
  <si>
    <t>Energy III (Feb 2020 / Jun 2024)</t>
  </si>
  <si>
    <t>*Energy Transition IV (Jun 2024 / Jun 2029)</t>
  </si>
  <si>
    <t>BCP Asia I (Dec 2017 / Sep 2021)</t>
  </si>
  <si>
    <t>*BCP Asia II (Sep 2021 / Sep 2027)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</si>
  <si>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</si>
  <si>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</si>
  <si>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</si>
  <si>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</si>
  <si>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</si>
  <si>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</si>
  <si>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</si>
  <si>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</si>
  <si>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*BXG I (Jul 2020 / Jul 2025)</t>
  </si>
  <si>
    <t>BXG II (TBD)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</si>
  <si>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</si>
  <si>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</si>
  <si>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</si>
  <si>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</si>
  <si>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</si>
  <si>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</si>
  <si>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</si>
  <si>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</si>
  <si>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Strategic Partners Infrastructure III (Jun 2020 / Jun 2024) (i)</t>
  </si>
  <si>
    <t>*Strategic Partners IX (Oct 2021 / Jan 2027) (i)</t>
  </si>
  <si>
    <t>*Strategic Partners GP Solutions (Jun 2021 / Dec 2026) (i)</t>
  </si>
  <si>
    <t>Total Strategic Partners (Secondaries)</t>
  </si>
  <si>
    <t>Life Sciences</t>
  </si>
  <si>
    <t>Clarus IV (Jan 2018 / Jan 2020)</t>
  </si>
  <si>
    <t>*BXLS V (Jan 2020 / Jan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</si>
  <si>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</si>
  <si>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</si>
  <si>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</si>
  <si>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</si>
  <si>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</si>
  <si>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Stressed / Distressed I (Sep 2009 / May 2013)</t>
  </si>
  <si>
    <t>Stressed / Distressed II (Jun 2013 / Jun 2018)</t>
  </si>
  <si>
    <t>Stressed / Distressed III (Dec 2017 / Dec 2022)</t>
  </si>
  <si>
    <t>Energy I (Nov 2015 / Nov 2018)</t>
  </si>
  <si>
    <t>Energy II (Feb 2019 / Jun 2023)</t>
  </si>
  <si>
    <t>*Green Energy III (May 2023 / May 2028)</t>
  </si>
  <si>
    <t>European Senior Debt I (Feb 2015 / Feb 2019)</t>
  </si>
  <si>
    <t>European Senior Debt II (Jun 2019 / Jun 2023) (j)</t>
  </si>
  <si>
    <t>Total Credit Drawdown Funds (k)</t>
  </si>
  <si>
    <t>Realized Investments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</si>
  <si>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</si>
  <si>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</si>
  <si>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</si>
  <si>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</si>
  <si>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</si>
  <si>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</si>
  <si>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(m)</t>
  </si>
  <si>
    <t>BPP - Blackstone Property Partners Platform (2013) (n)</t>
  </si>
  <si>
    <t>Core+ Real Estate</t>
  </si>
  <si>
    <t>BREIT - Blackstone Real Estate Income Trust (2017) (o)</t>
  </si>
  <si>
    <t>BREIT - Class I (p)</t>
  </si>
  <si>
    <t>BXMT - Blackstone Mortgage Trust (2013) (q)</t>
  </si>
  <si>
    <t>Real Estate Debt</t>
  </si>
  <si>
    <t>BSCH - Blackstone Strategic Capital Holdings (2014) (r)</t>
  </si>
  <si>
    <t>Secondaries - GP Stakes</t>
  </si>
  <si>
    <t>BIP - Blackstone Infrastructure Partners (2019) (s)</t>
  </si>
  <si>
    <t>Infrastructure</t>
  </si>
  <si>
    <t>BXPE - Blackstone Private Equity Strategies Fund Program (2024) (t)</t>
  </si>
  <si>
    <t>BXSL - Blackstone Secured Lending Fund (2018) (u)</t>
  </si>
  <si>
    <t>U.S. Direct Lending</t>
  </si>
  <si>
    <t>BCRED - Blackstone Private Credit Fund (2021) (v)</t>
  </si>
  <si>
    <t>BCRED - Class I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</si>
</sst>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</numFmts>
  <fonts count="271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i/>
      <sz val="12"/>
      <name val="Trebuchet MS"/>
      <family val="2"/>
    </font>
    <font>
      <b/>
      <vertAlign val="superscript"/>
      <sz val="18"/>
      <name val="Georgia"/>
      <family val="1"/>
    </font>
    <font>
      <sz val="14"/>
      <color theme="1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/>
      <diagonal/>
    </border>
  </borders>
  <cellStyleXfs count="5316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</cellStyleXfs>
  <cellXfs count="253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227" fillId="0" borderId="0" xfId="0" applyFont="1">
      <alignment vertical="top"/>
    </xf>
    <xf numFmtId="0" fontId="7" fillId="0" borderId="0" xfId="20" quotePrefix="1"/>
    <xf numFmtId="14" fontId="228" fillId="0" borderId="0" xfId="0" applyNumberFormat="1" applyFont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Alignment="1"/>
    <xf numFmtId="0" fontId="235" fillId="0" borderId="5" xfId="0" applyFont="1" applyBorder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Alignment="1">
      <alignment vertical="top"/>
    </xf>
    <xf numFmtId="0" fontId="241" fillId="0" borderId="0" xfId="4011" applyFont="1">
      <alignment vertical="top"/>
    </xf>
    <xf numFmtId="0" fontId="230" fillId="0" borderId="74" xfId="0" applyFont="1" applyBorder="1" applyAlignment="1">
      <alignment vertical="center"/>
    </xf>
    <xf numFmtId="0" fontId="230" fillId="0" borderId="0" xfId="0" applyFont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>
      <alignment vertical="top"/>
    </xf>
    <xf numFmtId="0" fontId="242" fillId="0" borderId="0" xfId="0" applyFo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5" fillId="0" borderId="0" xfId="0" applyFont="1">
      <alignment vertical="top"/>
    </xf>
    <xf numFmtId="0" fontId="240" fillId="0" borderId="0" xfId="0" applyFont="1" applyAlignment="1">
      <alignment vertical="center"/>
    </xf>
    <xf numFmtId="164" fontId="240" fillId="0" borderId="0" xfId="18" applyNumberFormat="1" applyFont="1" applyFill="1" applyBorder="1" applyAlignment="1"/>
    <xf numFmtId="0" fontId="228" fillId="0" borderId="0" xfId="0" applyFont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Alignment="1">
      <alignment horizontal="left" vertical="top" indent="1"/>
    </xf>
    <xf numFmtId="0" fontId="228" fillId="0" borderId="0" xfId="0" applyFont="1" applyAlignment="1">
      <alignment vertical="center"/>
    </xf>
    <xf numFmtId="0" fontId="230" fillId="0" borderId="0" xfId="4372" applyFont="1" applyAlignment="1">
      <alignment horizontal="left" vertical="top" indent="1"/>
    </xf>
    <xf numFmtId="164" fontId="240" fillId="0" borderId="0" xfId="19" applyNumberFormat="1" applyFont="1" applyFill="1" applyBorder="1" applyAlignment="1"/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0" fontId="240" fillId="0" borderId="1" xfId="0" applyFont="1" applyBorder="1" applyAlignment="1">
      <alignment vertical="center"/>
    </xf>
    <xf numFmtId="164" fontId="228" fillId="0" borderId="0" xfId="18" applyNumberFormat="1" applyFont="1" applyFill="1" applyBorder="1" applyAlignment="1"/>
    <xf numFmtId="0" fontId="228" fillId="0" borderId="0" xfId="4012" applyFont="1" applyAlignment="1">
      <alignment vertical="top" wrapText="1"/>
    </xf>
    <xf numFmtId="0" fontId="239" fillId="0" borderId="0" xfId="4012" applyFont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3"/>
    </xf>
    <xf numFmtId="0" fontId="230" fillId="0" borderId="0" xfId="0" applyFont="1" applyAlignment="1">
      <alignment horizontal="left" vertical="center" indent="4"/>
    </xf>
    <xf numFmtId="0" fontId="228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4"/>
    </xf>
    <xf numFmtId="0" fontId="230" fillId="0" borderId="0" xfId="4012" applyFont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Alignment="1">
      <alignment horizontal="left" vertical="top" wrapText="1" indent="2"/>
    </xf>
    <xf numFmtId="0" fontId="230" fillId="0" borderId="0" xfId="0" applyFont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28" fillId="76" borderId="0" xfId="0" applyFont="1" applyFill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Alignment="1">
      <alignment vertical="center"/>
    </xf>
    <xf numFmtId="0" fontId="228" fillId="78" borderId="0" xfId="0" applyFont="1" applyFill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>
      <alignment vertical="top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46" fillId="0" borderId="0" xfId="0" applyFont="1" applyAlignment="1"/>
    <xf numFmtId="0" fontId="252" fillId="0" borderId="0" xfId="0" applyFont="1">
      <alignment vertical="top"/>
    </xf>
    <xf numFmtId="0" fontId="228" fillId="0" borderId="41" xfId="0" applyFont="1" applyBorder="1" applyAlignment="1">
      <alignment horizontal="centerContinuous" vertical="center"/>
    </xf>
    <xf numFmtId="0" fontId="253" fillId="0" borderId="48" xfId="0" applyFont="1" applyBorder="1" applyAlignment="1">
      <alignment horizontal="centerContinuous" vertical="center"/>
    </xf>
    <xf numFmtId="0" fontId="253" fillId="0" borderId="80" xfId="0" applyFont="1" applyBorder="1" applyAlignment="1">
      <alignment horizontal="centerContinuous" vertical="center"/>
    </xf>
    <xf numFmtId="0" fontId="254" fillId="0" borderId="0" xfId="0" applyFont="1">
      <alignment vertical="top"/>
    </xf>
    <xf numFmtId="0" fontId="240" fillId="0" borderId="0" xfId="0" applyFont="1" applyAlignment="1">
      <alignment horizontal="centerContinuous" vertical="top"/>
    </xf>
    <xf numFmtId="0" fontId="255" fillId="0" borderId="0" xfId="0" applyFont="1" applyAlignment="1">
      <alignment horizontal="centerContinuous" vertical="top"/>
    </xf>
    <xf numFmtId="0" fontId="256" fillId="0" borderId="0" xfId="0" applyFont="1" applyAlignment="1"/>
    <xf numFmtId="0" fontId="240" fillId="79" borderId="0" xfId="0" applyFont="1" applyFill="1" applyAlignment="1">
      <alignment horizontal="center"/>
    </xf>
    <xf numFmtId="363" fontId="229" fillId="0" borderId="0" xfId="0" applyNumberFormat="1" applyFont="1" applyAlignment="1">
      <alignment horizontal="left" vertical="top"/>
    </xf>
    <xf numFmtId="0" fontId="240" fillId="79" borderId="0" xfId="0" applyFont="1" applyFill="1" applyAlignment="1">
      <alignment horizontal="center" vertical="top"/>
    </xf>
    <xf numFmtId="0" fontId="257" fillId="0" borderId="0" xfId="0" applyFont="1">
      <alignment vertical="top"/>
    </xf>
    <xf numFmtId="164" fontId="257" fillId="0" borderId="0" xfId="0" applyNumberFormat="1" applyFont="1">
      <alignment vertical="top"/>
    </xf>
    <xf numFmtId="0" fontId="25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61" fillId="0" borderId="0" xfId="25" applyFont="1" applyAlignment="1">
      <alignment horizontal="left" vertical="center" wrapText="1" indent="1"/>
    </xf>
    <xf numFmtId="0" fontId="262" fillId="0" borderId="0" xfId="25" applyFont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Alignment="1">
      <alignment vertical="center"/>
    </xf>
    <xf numFmtId="0" fontId="251" fillId="80" borderId="0" xfId="25" applyFont="1" applyFill="1" applyAlignment="1">
      <alignment vertical="center"/>
    </xf>
    <xf numFmtId="0" fontId="262" fillId="0" borderId="0" xfId="25" applyFont="1" applyAlignment="1">
      <alignment vertical="center"/>
    </xf>
    <xf numFmtId="0" fontId="251" fillId="0" borderId="0" xfId="25" applyFont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30" fillId="0" borderId="0" xfId="25" quotePrefix="1" applyFont="1" applyAlignment="1">
      <alignment horizontal="left" vertical="center" wrapText="1" indent="2"/>
    </xf>
    <xf numFmtId="0" fontId="228" fillId="78" borderId="0" xfId="0" applyFont="1" applyFill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Alignment="1">
      <alignment horizontal="left"/>
    </xf>
    <xf numFmtId="0" fontId="240" fillId="79" borderId="0" xfId="0" applyFont="1" applyFill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>
      <alignment vertical="top"/>
    </xf>
    <xf numFmtId="0" fontId="228" fillId="0" borderId="0" xfId="0" applyFo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Alignment="1">
      <alignment horizontal="left" vertical="center" indent="1"/>
    </xf>
    <xf numFmtId="14" fontId="264" fillId="0" borderId="0" xfId="0" applyNumberFormat="1" applyFont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Alignment="1">
      <alignment horizontal="right" vertical="top"/>
    </xf>
    <xf numFmtId="0" fontId="264" fillId="0" borderId="0" xfId="0" applyFont="1" applyAlignment="1">
      <alignment horizontal="left" vertical="center"/>
    </xf>
    <xf numFmtId="49" fontId="241" fillId="79" borderId="0" xfId="24" applyFont="1" applyFill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35" fillId="0" borderId="75" xfId="0" applyFont="1" applyBorder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0" fillId="72" borderId="0" xfId="4011" applyFont="1" applyFill="1" applyAlignment="1">
      <alignment horizontal="centerContinuous" vertical="top"/>
    </xf>
    <xf numFmtId="0" fontId="266" fillId="0" borderId="0" xfId="0" applyFont="1">
      <alignment vertical="top"/>
    </xf>
    <xf numFmtId="0" fontId="266" fillId="0" borderId="0" xfId="20" applyFont="1"/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166" fontId="230" fillId="0" borderId="0" xfId="4373" applyNumberFormat="1" applyFont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0" fontId="262" fillId="0" borderId="0" xfId="25" applyFont="1" applyAlignment="1">
      <alignment horizontal="left" vertical="center" wrapText="1" indent="2"/>
    </xf>
    <xf numFmtId="166" fontId="262" fillId="0" borderId="0" xfId="25" applyNumberFormat="1" applyFont="1" applyAlignment="1">
      <alignment horizontal="right" vertical="center"/>
    </xf>
    <xf numFmtId="360" fontId="262" fillId="0" borderId="0" xfId="25" applyNumberFormat="1" applyFont="1" applyAlignment="1">
      <alignment horizontal="right" vertical="center"/>
    </xf>
    <xf numFmtId="42" fontId="262" fillId="0" borderId="0" xfId="25" applyNumberFormat="1" applyFont="1" applyAlignment="1">
      <alignment vertical="center"/>
    </xf>
    <xf numFmtId="165" fontId="262" fillId="0" borderId="0" xfId="25" applyNumberFormat="1" applyFont="1" applyAlignment="1">
      <alignment vertical="center"/>
    </xf>
    <xf numFmtId="164" fontId="262" fillId="0" borderId="0" xfId="25" applyNumberFormat="1" applyFont="1" applyAlignment="1">
      <alignment vertical="center"/>
    </xf>
    <xf numFmtId="166" fontId="251" fillId="0" borderId="0" xfId="25" applyNumberFormat="1" applyFont="1" applyAlignment="1">
      <alignment horizontal="right" vertical="center"/>
    </xf>
    <xf numFmtId="360" fontId="251" fillId="0" borderId="0" xfId="25" applyNumberFormat="1" applyFont="1" applyAlignment="1">
      <alignment horizontal="right" vertical="center"/>
    </xf>
    <xf numFmtId="0" fontId="251" fillId="0" borderId="0" xfId="25" applyFont="1" applyAlignment="1">
      <alignment vertical="center"/>
    </xf>
    <xf numFmtId="41" fontId="251" fillId="0" borderId="0" xfId="25" applyNumberFormat="1" applyFont="1" applyAlignment="1">
      <alignment vertical="center"/>
    </xf>
    <xf numFmtId="42" fontId="251" fillId="0" borderId="0" xfId="25" applyNumberFormat="1" applyFont="1" applyAlignment="1">
      <alignment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43" fontId="230" fillId="0" borderId="0" xfId="4373" applyFont="1" applyAlignment="1">
      <alignment horizontal="right" vertical="center"/>
    </xf>
    <xf numFmtId="43" fontId="251" fillId="80" borderId="0" xfId="4373" applyFont="1" applyFill="1" applyBorder="1" applyAlignment="1">
      <alignment horizontal="right" vertical="center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43" fontId="230" fillId="0" borderId="74" xfId="4373" applyFont="1" applyBorder="1" applyAlignment="1">
      <alignment horizontal="right" vertical="center"/>
    </xf>
    <xf numFmtId="43" fontId="251" fillId="0" borderId="0" xfId="4373" applyFont="1" applyFill="1" applyBorder="1" applyAlignment="1">
      <alignment horizontal="right" vertical="center"/>
    </xf>
    <xf numFmtId="165" fontId="230" fillId="0" borderId="0" xfId="4373" applyNumberFormat="1" applyFont="1" applyAlignment="1">
      <alignment horizontal="center" vertical="center"/>
    </xf>
    <xf numFmtId="165" fontId="262" fillId="0" borderId="0" xfId="4373" applyNumberFormat="1" applyFont="1" applyFill="1" applyAlignment="1">
      <alignment vertical="top"/>
    </xf>
    <xf numFmtId="165" fontId="268" fillId="0" borderId="0" xfId="27" applyNumberFormat="1" applyFont="1" applyAlignment="1">
      <alignment horizontal="center" vertical="center"/>
    </xf>
    <xf numFmtId="165" fontId="268" fillId="0" borderId="0" xfId="4373" applyNumberFormat="1" applyFont="1" applyAlignment="1">
      <alignment horizontal="center" vertical="center"/>
    </xf>
    <xf numFmtId="165" fontId="231" fillId="0" borderId="0" xfId="4373" applyNumberFormat="1" applyFont="1" applyFill="1" applyBorder="1" applyAlignment="1">
      <alignment vertical="center"/>
    </xf>
    <xf numFmtId="164" fontId="268" fillId="0" borderId="0" xfId="26" applyNumberFormat="1" applyFont="1" applyBorder="1" applyAlignment="1">
      <alignment horizontal="center" vertical="center"/>
    </xf>
    <xf numFmtId="0" fontId="240" fillId="72" borderId="0" xfId="4011" applyFont="1" applyFill="1" applyAlignment="1">
      <alignment horizontal="center" vertical="top"/>
    </xf>
    <xf numFmtId="0" fontId="268" fillId="0" borderId="0" xfId="25" applyFont="1" applyAlignment="1">
      <alignment horizontal="left" vertical="center" wrapText="1" indent="3"/>
    </xf>
    <xf numFmtId="0" fontId="238" fillId="0" borderId="0" xfId="25" applyFont="1" applyAlignment="1">
      <alignment horizontal="left" vertical="center" wrapText="1" indent="1"/>
    </xf>
    <xf numFmtId="43" fontId="262" fillId="0" borderId="0" xfId="4373" applyFont="1" applyFill="1" applyAlignment="1">
      <alignment vertical="center"/>
    </xf>
    <xf numFmtId="164" fontId="230" fillId="0" borderId="74" xfId="26" applyNumberFormat="1" applyFont="1" applyBorder="1" applyAlignment="1">
      <alignment vertical="center"/>
    </xf>
    <xf numFmtId="42" fontId="230" fillId="0" borderId="74" xfId="25" applyNumberFormat="1" applyFont="1" applyBorder="1" applyAlignment="1">
      <alignment vertical="center"/>
    </xf>
    <xf numFmtId="0" fontId="270" fillId="0" borderId="0" xfId="0" applyFont="1" applyAlignment="1">
      <alignment horizontal="left" vertical="top"/>
    </xf>
    <xf numFmtId="165" fontId="228" fillId="0" borderId="0" xfId="27" applyNumberFormat="1" applyFont="1" applyAlignment="1">
      <alignment vertical="center"/>
    </xf>
    <xf numFmtId="165" fontId="230" fillId="0" borderId="1" xfId="27" applyNumberFormat="1" applyFont="1" applyFill="1" applyBorder="1" applyAlignment="1">
      <alignment vertical="center"/>
    </xf>
    <xf numFmtId="361" fontId="262" fillId="0" borderId="0" xfId="25" applyNumberFormat="1" applyFont="1" applyAlignment="1">
      <alignment vertical="center"/>
    </xf>
    <xf numFmtId="9" fontId="231" fillId="0" borderId="0" xfId="4529" applyFont="1" applyFill="1" applyBorder="1" applyAlignment="1">
      <alignment vertical="center"/>
    </xf>
    <xf numFmtId="9" fontId="262" fillId="0" borderId="0" xfId="4529" applyFont="1" applyAlignment="1">
      <alignment vertical="top"/>
    </xf>
    <xf numFmtId="9" fontId="251" fillId="80" borderId="0" xfId="4529" applyFont="1" applyFill="1" applyBorder="1" applyAlignment="1">
      <alignment horizontal="right" vertical="center"/>
    </xf>
    <xf numFmtId="9" fontId="230" fillId="0" borderId="0" xfId="4529" applyFont="1" applyAlignment="1">
      <alignment horizontal="right" vertical="center"/>
    </xf>
    <xf numFmtId="9" fontId="230" fillId="0" borderId="74" xfId="4529" applyFont="1" applyBorder="1" applyAlignment="1">
      <alignment horizontal="right" vertical="center"/>
    </xf>
    <xf numFmtId="164" fontId="228" fillId="0" borderId="0" xfId="19" applyNumberFormat="1" applyFont="1" applyFill="1" applyBorder="1" applyAlignment="1">
      <alignment vertical="center"/>
    </xf>
    <xf numFmtId="164" fontId="228" fillId="76" borderId="0" xfId="19" applyNumberFormat="1" applyFont="1" applyFill="1" applyBorder="1" applyAlignment="1">
      <alignment vertical="center"/>
    </xf>
    <xf numFmtId="164" fontId="251" fillId="77" borderId="0" xfId="19" applyNumberFormat="1" applyFont="1" applyFill="1" applyBorder="1" applyAlignment="1">
      <alignment vertical="center"/>
    </xf>
    <xf numFmtId="164" fontId="240" fillId="0" borderId="0" xfId="19" applyNumberFormat="1" applyFont="1" applyFill="1" applyBorder="1" applyAlignment="1">
      <alignment vertical="center"/>
    </xf>
    <xf numFmtId="164" fontId="251" fillId="78" borderId="0" xfId="19" applyNumberFormat="1" applyFont="1" applyFill="1" applyBorder="1" applyAlignment="1">
      <alignment vertical="center"/>
    </xf>
    <xf numFmtId="0" fontId="240" fillId="79" borderId="0" xfId="0" applyFont="1" applyFill="1" applyAlignment="1">
      <alignment horizontal="centerContinuous" vertical="top"/>
    </xf>
    <xf numFmtId="0" fontId="240" fillId="79" borderId="89" xfId="0" applyFont="1" applyFill="1" applyBorder="1" applyAlignment="1">
      <alignment horizontal="center" vertical="center"/>
    </xf>
    <xf numFmtId="164" fontId="251" fillId="78" borderId="0" xfId="19" applyNumberFormat="1" applyFont="1" applyFill="1" applyBorder="1" applyAlignment="1"/>
    <xf numFmtId="9" fontId="262" fillId="0" borderId="0" xfId="4529" applyFont="1" applyFill="1" applyBorder="1" applyAlignment="1">
      <alignment horizontal="right" vertical="center"/>
    </xf>
    <xf numFmtId="9" fontId="262" fillId="0" borderId="0" xfId="25" applyNumberFormat="1" applyFont="1" applyAlignment="1">
      <alignment horizontal="right" vertical="center"/>
    </xf>
    <xf numFmtId="0" fontId="245" fillId="0" borderId="0" xfId="0" applyFont="1">
      <alignment vertical="top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</cellXfs>
  <cellStyles count="5316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42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EEEEEE"/>
      <color rgb="FFA95228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Third Quarter 2024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  <a:endParaRPr lang="en-US" sz="4800" b="1" kern="1200" cap="none" spc="50" baseline="0" dirty="0">
            <a:solidFill>
              <a:srgbClr val="FF0000"/>
            </a:solidFill>
            <a:latin typeface="Georgia" panose="02040502050405020303" pitchFamily="18" charset="0"/>
            <a:ea typeface="+mn-ea"/>
            <a:cs typeface="+mn-cs"/>
          </a:endParaRP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October 17, 2024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B48"/>
  <sheetViews>
    <sheetView showGridLines="0" tabSelected="1" zoomScaleNormal="100" workbookViewId="0"/>
  </sheetViews>
  <sheetFormatPr defaultColWidth="8" defaultRowHeight="12.75"/>
  <cols>
    <col min="1" max="1" width="122" style="1" customWidth="1"/>
    <col min="2" max="16384" width="8" style="1"/>
  </cols>
  <sheetData>
    <row r="14" spans="2:2">
      <c r="B14" s="4"/>
    </row>
    <row r="26" spans="1:1" s="2" customFormat="1" ht="15.75">
      <c r="A26" s="3"/>
    </row>
    <row r="27" spans="1:1" s="2" customFormat="1" ht="15.75">
      <c r="A27" s="3"/>
    </row>
    <row r="28" spans="1:1" s="2" customFormat="1" ht="15.75">
      <c r="A28" s="3"/>
    </row>
    <row r="29" spans="1:1" s="2" customFormat="1" ht="15.75">
      <c r="A29" s="3"/>
    </row>
    <row r="30" spans="1:1" s="2" customFormat="1" ht="15.75">
      <c r="A30" s="3"/>
    </row>
    <row r="31" spans="1:1" s="2" customFormat="1"/>
    <row r="39" spans="1:1" ht="16.5">
      <c r="A39" s="168"/>
    </row>
    <row r="40" spans="1:1" ht="16.5">
      <c r="A40" s="168"/>
    </row>
    <row r="41" spans="1:1" ht="16.5">
      <c r="A41" s="168"/>
    </row>
    <row r="42" spans="1:1" ht="16.5">
      <c r="A42" s="168"/>
    </row>
    <row r="43" spans="1:1" ht="16.5">
      <c r="A43" s="169"/>
    </row>
    <row r="44" spans="1:1" ht="16.5">
      <c r="A44" s="168"/>
    </row>
    <row r="45" spans="1:1" ht="16.5">
      <c r="A45" s="169"/>
    </row>
    <row r="46" spans="1:1" ht="16.5">
      <c r="A46" s="168" t="s">
        <v>301</v>
      </c>
    </row>
    <row r="47" spans="1:1" ht="16.5">
      <c r="A47" s="250"/>
    </row>
    <row r="48" spans="1:1" ht="16.5">
      <c r="A48" s="168"/>
    </row>
  </sheetData>
  <phoneticPr fontId="11" type="noConversion"/>
  <pageMargins left="0.5" right="0.5" top="0.5" bottom="0.5" header="0.25" footer="0.25"/>
  <pageSetup scale="7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118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65" t="s">
        <v>82</v>
      </c>
    </row>
    <row r="6" spans="1:6">
      <c r="A6" s="10" t="s">
        <v>1</v>
      </c>
      <c r="B6" s="66">
        <v>518313</v>
      </c>
      <c r="C6" s="66">
        <v>561234</v>
      </c>
      <c r="D6" s="66">
        <v>720131</v>
      </c>
      <c r="E6" s="66">
        <v>1185289</v>
      </c>
      <c r="F6" s="66">
        <v>1297406</v>
      </c>
    </row>
    <row r="7" spans="1:6">
      <c r="A7" s="10" t="s">
        <v>83</v>
      </c>
      <c r="B7" s="69">
        <v>19645</v>
      </c>
      <c r="C7" s="69">
        <v>21104</v>
      </c>
      <c r="D7" s="69">
        <v>44676</v>
      </c>
      <c r="E7" s="69">
        <v>34481</v>
      </c>
      <c r="F7" s="69">
        <v>44542</v>
      </c>
    </row>
    <row r="8" spans="1:6">
      <c r="A8" s="10" t="s">
        <v>8</v>
      </c>
      <c r="B8" s="69">
        <v>-11813</v>
      </c>
      <c r="C8" s="69">
        <v>-10466</v>
      </c>
      <c r="D8" s="69">
        <v>-6653</v>
      </c>
      <c r="E8" s="69">
        <v>-5432</v>
      </c>
      <c r="F8" s="69">
        <v>-3907</v>
      </c>
    </row>
    <row r="9" spans="1:6">
      <c r="A9" s="67" t="s">
        <v>84</v>
      </c>
      <c r="B9" s="68">
        <v>526145</v>
      </c>
      <c r="C9" s="68">
        <v>571872</v>
      </c>
      <c r="D9" s="68">
        <v>758154</v>
      </c>
      <c r="E9" s="68">
        <v>1214338</v>
      </c>
      <c r="F9" s="68">
        <v>1338041</v>
      </c>
    </row>
    <row r="10" spans="1:6">
      <c r="A10" s="65" t="s">
        <v>95</v>
      </c>
      <c r="B10" s="69">
        <v>13764</v>
      </c>
      <c r="C10" s="69">
        <v>40515</v>
      </c>
      <c r="D10" s="69">
        <v>118097</v>
      </c>
      <c r="E10" s="69">
        <v>374721</v>
      </c>
      <c r="F10" s="69">
        <v>564287</v>
      </c>
    </row>
    <row r="11" spans="1:6">
      <c r="A11" s="65" t="s">
        <v>93</v>
      </c>
      <c r="B11" s="69">
        <v>-199070</v>
      </c>
      <c r="C11" s="69">
        <v>-244900</v>
      </c>
      <c r="D11" s="69">
        <v>-348826</v>
      </c>
      <c r="E11" s="69">
        <v>-512727</v>
      </c>
      <c r="F11" s="69">
        <v>-628064</v>
      </c>
    </row>
    <row r="12" spans="1:6">
      <c r="A12" s="65" t="s">
        <v>5</v>
      </c>
      <c r="B12" s="69">
        <v>-155332</v>
      </c>
      <c r="C12" s="69">
        <v>-161348</v>
      </c>
      <c r="D12" s="69">
        <v>-196457</v>
      </c>
      <c r="E12" s="69">
        <v>-260028</v>
      </c>
      <c r="F12" s="69">
        <v>-323773</v>
      </c>
    </row>
    <row r="13" spans="1:6">
      <c r="A13" s="76" t="s">
        <v>9</v>
      </c>
      <c r="B13" s="77">
        <v>185507</v>
      </c>
      <c r="C13" s="77">
        <v>206139</v>
      </c>
      <c r="D13" s="77">
        <v>330968</v>
      </c>
      <c r="E13" s="77">
        <v>816304</v>
      </c>
      <c r="F13" s="77">
        <v>950491</v>
      </c>
    </row>
    <row r="14" spans="1:6">
      <c r="A14" s="65" t="s">
        <v>53</v>
      </c>
      <c r="B14" s="69">
        <v>32600</v>
      </c>
      <c r="C14" s="69">
        <v>20628</v>
      </c>
      <c r="D14" s="69">
        <v>209126</v>
      </c>
      <c r="E14" s="69">
        <v>147285</v>
      </c>
      <c r="F14" s="69">
        <v>317620</v>
      </c>
    </row>
    <row r="15" spans="1:6">
      <c r="A15" s="65" t="s">
        <v>51</v>
      </c>
      <c r="B15" s="69">
        <v>-12932</v>
      </c>
      <c r="C15" s="69">
        <v>-3424</v>
      </c>
      <c r="D15" s="69">
        <v>-94443</v>
      </c>
      <c r="E15" s="69">
        <v>-63845</v>
      </c>
      <c r="F15" s="69">
        <v>-140210</v>
      </c>
    </row>
    <row r="16" spans="1:6">
      <c r="A16" s="65" t="s">
        <v>50</v>
      </c>
      <c r="B16" s="69">
        <v>32051</v>
      </c>
      <c r="C16" s="69">
        <v>7933</v>
      </c>
      <c r="D16" s="69">
        <v>67994</v>
      </c>
      <c r="E16" s="69">
        <v>79763</v>
      </c>
      <c r="F16" s="69">
        <v>21752</v>
      </c>
    </row>
    <row r="17" spans="1:6">
      <c r="A17" s="38" t="s">
        <v>54</v>
      </c>
      <c r="B17" s="70">
        <v>51719</v>
      </c>
      <c r="C17" s="70">
        <v>25137</v>
      </c>
      <c r="D17" s="70">
        <v>182677</v>
      </c>
      <c r="E17" s="70">
        <v>163203</v>
      </c>
      <c r="F17" s="70">
        <v>199162</v>
      </c>
    </row>
    <row r="18" spans="1:6">
      <c r="A18" s="78" t="s">
        <v>88</v>
      </c>
      <c r="B18" s="79">
        <v>237226</v>
      </c>
      <c r="C18" s="79">
        <v>231276</v>
      </c>
      <c r="D18" s="79">
        <v>513645</v>
      </c>
      <c r="E18" s="79">
        <v>979507</v>
      </c>
      <c r="F18" s="79">
        <v>1149653</v>
      </c>
    </row>
    <row r="20" spans="1:6">
      <c r="A20" s="97" t="s">
        <v>117</v>
      </c>
    </row>
    <row r="21" spans="1:6">
      <c r="A21" s="65" t="s">
        <v>96</v>
      </c>
      <c r="B21" s="66">
        <v>604560</v>
      </c>
      <c r="C21" s="66">
        <v>640948</v>
      </c>
      <c r="D21" s="66">
        <v>1153371</v>
      </c>
      <c r="E21" s="66">
        <v>1816107</v>
      </c>
      <c r="F21" s="66">
        <v>2241700</v>
      </c>
    </row>
    <row r="22" spans="1:6">
      <c r="A22" s="65" t="s">
        <v>26</v>
      </c>
      <c r="B22" s="99">
        <v>133932448</v>
      </c>
      <c r="C22" s="99">
        <v>147977704</v>
      </c>
      <c r="D22" s="99">
        <v>251150891</v>
      </c>
      <c r="E22" s="99">
        <v>273746559</v>
      </c>
      <c r="F22" s="99">
        <v>312674037</v>
      </c>
    </row>
    <row r="23" spans="1:6">
      <c r="A23" s="65" t="s">
        <v>27</v>
      </c>
      <c r="B23" s="99">
        <v>96677909</v>
      </c>
      <c r="C23" s="99">
        <v>110881406</v>
      </c>
      <c r="D23" s="99">
        <v>191174657</v>
      </c>
      <c r="E23" s="99">
        <v>192535693</v>
      </c>
      <c r="F23" s="99">
        <v>218188936</v>
      </c>
    </row>
    <row r="24" spans="1:6">
      <c r="A24" s="65" t="s">
        <v>102</v>
      </c>
      <c r="B24" s="99">
        <v>92101834</v>
      </c>
      <c r="C24" s="99">
        <v>99054153</v>
      </c>
      <c r="D24" s="99">
        <v>132334113</v>
      </c>
      <c r="E24" s="99">
        <v>190759236</v>
      </c>
      <c r="F24" s="99">
        <v>203903009</v>
      </c>
    </row>
    <row r="25" spans="1:6">
      <c r="A25" s="65" t="s">
        <v>112</v>
      </c>
      <c r="B25" s="99">
        <v>29373370</v>
      </c>
      <c r="C25" s="99">
        <v>26791135</v>
      </c>
      <c r="D25" s="99">
        <v>128833582</v>
      </c>
      <c r="E25" s="99">
        <v>71695591</v>
      </c>
      <c r="F25" s="99">
        <v>62132619</v>
      </c>
    </row>
    <row r="26" spans="1:6">
      <c r="A26" s="65" t="s">
        <v>139</v>
      </c>
      <c r="B26" s="99">
        <v>10184635</v>
      </c>
      <c r="C26" s="99">
        <v>11112000</v>
      </c>
      <c r="D26" s="99">
        <v>45501607</v>
      </c>
      <c r="E26" s="99">
        <v>42336344</v>
      </c>
      <c r="F26" s="99">
        <v>31004641</v>
      </c>
    </row>
    <row r="27" spans="1:6">
      <c r="A27" s="65" t="s">
        <v>113</v>
      </c>
      <c r="B27" s="99">
        <v>6989112</v>
      </c>
      <c r="C27" s="99">
        <v>7405169</v>
      </c>
      <c r="D27" s="99">
        <v>19229656</v>
      </c>
      <c r="E27" s="99">
        <v>18132037</v>
      </c>
      <c r="F27" s="99">
        <v>20080725</v>
      </c>
    </row>
  </sheetData>
  <conditionalFormatting sqref="A5:F12 A14:F17">
    <cfRule type="expression" dxfId="25" priority="28">
      <formula>MOD(ROW(),2)=0</formula>
    </cfRule>
  </conditionalFormatting>
  <conditionalFormatting sqref="A21:F27">
    <cfRule type="expression" dxfId="24" priority="2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276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65" t="s">
        <v>82</v>
      </c>
    </row>
    <row r="6" spans="1:6">
      <c r="A6" s="10" t="s">
        <v>1</v>
      </c>
      <c r="B6" s="66">
        <v>592636</v>
      </c>
      <c r="C6" s="66">
        <v>549575</v>
      </c>
      <c r="D6" s="66">
        <v>565432</v>
      </c>
      <c r="E6" s="66">
        <v>515373</v>
      </c>
      <c r="F6" s="66">
        <v>470237</v>
      </c>
    </row>
    <row r="7" spans="1:6">
      <c r="A7" s="10" t="s">
        <v>83</v>
      </c>
      <c r="B7" s="69">
        <v>3773</v>
      </c>
      <c r="C7" s="69">
        <v>5836</v>
      </c>
      <c r="D7" s="69">
        <v>7663</v>
      </c>
      <c r="E7" s="69">
        <v>6240</v>
      </c>
      <c r="F7" s="69">
        <v>4019</v>
      </c>
    </row>
    <row r="8" spans="1:6">
      <c r="A8" s="10" t="s">
        <v>8</v>
      </c>
      <c r="B8" s="69">
        <v>-45</v>
      </c>
      <c r="C8" s="69">
        <v>-103</v>
      </c>
      <c r="D8" s="69">
        <v>-231</v>
      </c>
      <c r="E8" s="69">
        <v>-161</v>
      </c>
      <c r="F8" s="69">
        <v>-3</v>
      </c>
    </row>
    <row r="9" spans="1:6">
      <c r="A9" s="67" t="s">
        <v>84</v>
      </c>
      <c r="B9" s="68">
        <v>596364</v>
      </c>
      <c r="C9" s="68">
        <v>555308</v>
      </c>
      <c r="D9" s="68">
        <v>572864</v>
      </c>
      <c r="E9" s="68">
        <v>521452</v>
      </c>
      <c r="F9" s="68">
        <v>474253</v>
      </c>
    </row>
    <row r="10" spans="1:6">
      <c r="A10" s="65" t="s">
        <v>93</v>
      </c>
      <c r="B10" s="69">
        <v>-167808</v>
      </c>
      <c r="C10" s="69">
        <v>-157681</v>
      </c>
      <c r="D10" s="69">
        <v>-150427</v>
      </c>
      <c r="E10" s="69">
        <v>-179165</v>
      </c>
      <c r="F10" s="69">
        <v>-164488</v>
      </c>
    </row>
    <row r="11" spans="1:6">
      <c r="A11" s="65" t="s">
        <v>5</v>
      </c>
      <c r="B11" s="69">
        <v>-80209</v>
      </c>
      <c r="C11" s="69">
        <v>-75728</v>
      </c>
      <c r="D11" s="69">
        <v>-88355</v>
      </c>
      <c r="E11" s="69">
        <v>-98697</v>
      </c>
      <c r="F11" s="69">
        <v>-106289</v>
      </c>
    </row>
    <row r="12" spans="1:6">
      <c r="A12" s="76" t="s">
        <v>9</v>
      </c>
      <c r="B12" s="77">
        <v>348347</v>
      </c>
      <c r="C12" s="77">
        <v>321899</v>
      </c>
      <c r="D12" s="77">
        <v>334082</v>
      </c>
      <c r="E12" s="77">
        <v>243590</v>
      </c>
      <c r="F12" s="77">
        <v>203476</v>
      </c>
    </row>
    <row r="13" spans="1:6">
      <c r="A13" s="65" t="s">
        <v>53</v>
      </c>
      <c r="B13" s="69">
        <v>126713</v>
      </c>
      <c r="C13" s="69">
        <v>180103</v>
      </c>
      <c r="D13" s="69">
        <v>258338</v>
      </c>
      <c r="E13" s="69">
        <v>121746</v>
      </c>
      <c r="F13" s="69">
        <v>155259</v>
      </c>
    </row>
    <row r="14" spans="1:6">
      <c r="A14" s="65" t="s">
        <v>51</v>
      </c>
      <c r="B14" s="69">
        <v>-24340</v>
      </c>
      <c r="C14" s="69">
        <v>-31273</v>
      </c>
      <c r="D14" s="69">
        <v>-66994</v>
      </c>
      <c r="E14" s="69">
        <v>-31901</v>
      </c>
      <c r="F14" s="69">
        <v>-48354</v>
      </c>
    </row>
    <row r="15" spans="1:6">
      <c r="A15" s="65" t="s">
        <v>50</v>
      </c>
      <c r="B15" s="69">
        <v>21846</v>
      </c>
      <c r="C15" s="69">
        <v>54017</v>
      </c>
      <c r="D15" s="69">
        <v>53224</v>
      </c>
      <c r="E15" s="69">
        <v>21118</v>
      </c>
      <c r="F15" s="69">
        <v>5332</v>
      </c>
    </row>
    <row r="16" spans="1:6">
      <c r="A16" s="38" t="s">
        <v>54</v>
      </c>
      <c r="B16" s="70">
        <v>124219</v>
      </c>
      <c r="C16" s="70">
        <v>202847</v>
      </c>
      <c r="D16" s="70">
        <v>244568</v>
      </c>
      <c r="E16" s="70">
        <v>110963</v>
      </c>
      <c r="F16" s="70">
        <v>112237</v>
      </c>
    </row>
    <row r="17" spans="1:6">
      <c r="A17" s="78" t="s">
        <v>88</v>
      </c>
      <c r="B17" s="79">
        <v>472566</v>
      </c>
      <c r="C17" s="79">
        <v>524746</v>
      </c>
      <c r="D17" s="79">
        <v>578650</v>
      </c>
      <c r="E17" s="79">
        <v>354553</v>
      </c>
      <c r="F17" s="79">
        <v>315713</v>
      </c>
    </row>
    <row r="19" spans="1:6">
      <c r="A19" s="97" t="s">
        <v>117</v>
      </c>
    </row>
    <row r="20" spans="1:6">
      <c r="A20" s="65" t="s">
        <v>96</v>
      </c>
      <c r="B20" s="66">
        <v>744923</v>
      </c>
      <c r="C20" s="66">
        <v>789428</v>
      </c>
      <c r="D20" s="66">
        <v>884426</v>
      </c>
      <c r="E20" s="66">
        <v>664316</v>
      </c>
      <c r="F20" s="66">
        <v>634844</v>
      </c>
    </row>
    <row r="21" spans="1:6">
      <c r="A21" s="65" t="s">
        <v>26</v>
      </c>
      <c r="B21" s="99">
        <v>85207417</v>
      </c>
      <c r="C21" s="99">
        <v>77877733</v>
      </c>
      <c r="D21" s="99">
        <v>77466493</v>
      </c>
      <c r="E21" s="99">
        <v>74928955</v>
      </c>
      <c r="F21" s="99">
        <v>76186917</v>
      </c>
    </row>
    <row r="22" spans="1:6">
      <c r="A22" s="65" t="s">
        <v>27</v>
      </c>
      <c r="B22" s="99">
        <v>80200561</v>
      </c>
      <c r="C22" s="99">
        <v>72824327</v>
      </c>
      <c r="D22" s="99">
        <v>70985932</v>
      </c>
      <c r="E22" s="99">
        <v>67893075</v>
      </c>
      <c r="F22" s="99">
        <v>68532226</v>
      </c>
    </row>
    <row r="23" spans="1:6">
      <c r="A23" s="65" t="s">
        <v>102</v>
      </c>
      <c r="B23" s="99">
        <v>81643789</v>
      </c>
      <c r="C23" s="99">
        <v>72277529</v>
      </c>
      <c r="D23" s="99">
        <v>72488044</v>
      </c>
      <c r="E23" s="99">
        <v>69914702</v>
      </c>
      <c r="F23" s="99">
        <v>68264087</v>
      </c>
    </row>
    <row r="24" spans="1:6">
      <c r="A24" s="65" t="s">
        <v>112</v>
      </c>
      <c r="B24" s="99">
        <v>12076132</v>
      </c>
      <c r="C24" s="99">
        <v>9907518</v>
      </c>
      <c r="D24" s="99">
        <v>10747030</v>
      </c>
      <c r="E24" s="99">
        <v>11431029</v>
      </c>
      <c r="F24" s="99">
        <v>8476721</v>
      </c>
    </row>
    <row r="25" spans="1:6">
      <c r="A25" s="65" t="s">
        <v>139</v>
      </c>
      <c r="B25" s="99">
        <v>1265500</v>
      </c>
      <c r="C25" s="99">
        <v>2679583</v>
      </c>
      <c r="D25" s="99">
        <v>2898293</v>
      </c>
      <c r="E25" s="99">
        <v>1203948</v>
      </c>
      <c r="F25" s="99">
        <v>2913353</v>
      </c>
    </row>
    <row r="26" spans="1:6">
      <c r="A26" s="65" t="s">
        <v>113</v>
      </c>
      <c r="B26" s="99">
        <v>1312285</v>
      </c>
      <c r="C26" s="99">
        <v>1464863</v>
      </c>
      <c r="D26" s="99">
        <v>1320138</v>
      </c>
      <c r="E26" s="99">
        <v>1646775</v>
      </c>
      <c r="F26" s="99">
        <v>2439392</v>
      </c>
    </row>
  </sheetData>
  <conditionalFormatting sqref="A5:F11 A13:F16">
    <cfRule type="expression" dxfId="23" priority="39">
      <formula>MOD(ROW(),2)=0</formula>
    </cfRule>
  </conditionalFormatting>
  <conditionalFormatting sqref="A20:F26">
    <cfRule type="expression" dxfId="22" priority="2">
      <formula>MOD(ROW(),2)=0</formula>
    </cfRule>
  </conditionalFormatting>
  <pageMargins left="0.5" right="0.5" top="0.5" bottom="0.5" header="0.25" footer="0.25"/>
  <pageSetup scale="49"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zoomScaleNormal="100" workbookViewId="0"/>
  </sheetViews>
  <sheetFormatPr defaultColWidth="9" defaultRowHeight="18"/>
  <cols>
    <col min="1" max="1" width="68.625" style="26" customWidth="1"/>
    <col min="2" max="14" width="14.625" style="26" customWidth="1"/>
    <col min="15" max="16384" width="9" style="26"/>
  </cols>
  <sheetData>
    <row r="1" spans="1:14" ht="30.75" thickBot="1">
      <c r="A1" s="74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8.75" thickTop="1"/>
    <row r="4" spans="1:14">
      <c r="A4" s="151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>
      <c r="A5" s="160" t="s">
        <v>138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>
      <c r="A6" s="52" t="s">
        <v>66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>
      <c r="A7" s="53" t="s">
        <v>0</v>
      </c>
      <c r="B7" s="54">
        <v>1475936</v>
      </c>
      <c r="C7" s="54">
        <v>1561187</v>
      </c>
      <c r="D7" s="54">
        <v>1617754</v>
      </c>
      <c r="E7" s="54">
        <v>1648438</v>
      </c>
      <c r="F7" s="54">
        <v>1658315</v>
      </c>
      <c r="G7" s="54">
        <v>1709370</v>
      </c>
      <c r="H7" s="54">
        <v>1655443</v>
      </c>
      <c r="I7" s="54">
        <v>1648132</v>
      </c>
      <c r="J7" s="54">
        <v>1727148</v>
      </c>
      <c r="K7" s="54">
        <v>1787313</v>
      </c>
      <c r="L7" s="54">
        <v>1794894</v>
      </c>
      <c r="M7" s="54">
        <v>5023128</v>
      </c>
      <c r="N7" s="54">
        <v>5309355</v>
      </c>
    </row>
    <row r="8" spans="1:14">
      <c r="A8" s="55" t="s">
        <v>67</v>
      </c>
      <c r="B8" s="56">
        <v>104489</v>
      </c>
      <c r="C8" s="56">
        <v>99598</v>
      </c>
      <c r="D8" s="56">
        <v>110776</v>
      </c>
      <c r="E8" s="56">
        <v>210264</v>
      </c>
      <c r="F8" s="56">
        <v>142876</v>
      </c>
      <c r="G8" s="56">
        <v>153077</v>
      </c>
      <c r="H8" s="56">
        <v>158801</v>
      </c>
      <c r="I8" s="56">
        <v>240417</v>
      </c>
      <c r="J8" s="56">
        <v>179341</v>
      </c>
      <c r="K8" s="56">
        <v>188299</v>
      </c>
      <c r="L8" s="56">
        <v>191794</v>
      </c>
      <c r="M8" s="56">
        <v>454754</v>
      </c>
      <c r="N8" s="56">
        <v>559434</v>
      </c>
    </row>
    <row r="9" spans="1:14">
      <c r="A9" s="55" t="s">
        <v>89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>
      <c r="A10" s="57" t="s">
        <v>68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>
      <c r="A11" s="58" t="s">
        <v>3</v>
      </c>
      <c r="B11" s="56">
        <v>1766386</v>
      </c>
      <c r="C11" s="56">
        <v>2453769</v>
      </c>
      <c r="D11" s="56">
        <v>725888</v>
      </c>
      <c r="E11" s="56">
        <v>435597</v>
      </c>
      <c r="F11" s="56">
        <v>646894</v>
      </c>
      <c r="G11" s="56">
        <v>502084</v>
      </c>
      <c r="H11" s="56">
        <v>453690</v>
      </c>
      <c r="I11" s="56">
        <v>621173</v>
      </c>
      <c r="J11" s="56">
        <v>652517</v>
      </c>
      <c r="K11" s="56">
        <v>531641</v>
      </c>
      <c r="L11" s="56">
        <v>414755</v>
      </c>
      <c r="M11" s="56">
        <v>1602668</v>
      </c>
      <c r="N11" s="56">
        <v>1598913</v>
      </c>
    </row>
    <row r="12" spans="1:14">
      <c r="A12" s="58" t="s">
        <v>69</v>
      </c>
      <c r="B12" s="56">
        <v>1293050</v>
      </c>
      <c r="C12" s="56">
        <v>-3467668</v>
      </c>
      <c r="D12" s="56">
        <v>-771637</v>
      </c>
      <c r="E12" s="56">
        <v>-488801</v>
      </c>
      <c r="F12" s="56">
        <v>-759212</v>
      </c>
      <c r="G12" s="56">
        <v>114395</v>
      </c>
      <c r="H12" s="56">
        <v>-63204</v>
      </c>
      <c r="I12" s="56">
        <v>-983647</v>
      </c>
      <c r="J12" s="56">
        <v>445943</v>
      </c>
      <c r="K12" s="56">
        <v>122229</v>
      </c>
      <c r="L12" s="56">
        <v>1154918</v>
      </c>
      <c r="M12" s="56">
        <v>-708021</v>
      </c>
      <c r="N12" s="56">
        <v>1723090</v>
      </c>
    </row>
    <row r="13" spans="1:14">
      <c r="A13" s="57" t="s">
        <v>98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>
      <c r="A14" s="58" t="s">
        <v>3</v>
      </c>
      <c r="B14" s="56">
        <v>285104</v>
      </c>
      <c r="C14" s="56">
        <v>265161</v>
      </c>
      <c r="D14" s="56">
        <v>193228</v>
      </c>
      <c r="E14" s="56">
        <v>106834</v>
      </c>
      <c r="F14" s="56">
        <v>108058</v>
      </c>
      <c r="G14" s="56">
        <v>54835</v>
      </c>
      <c r="H14" s="56">
        <v>94313</v>
      </c>
      <c r="I14" s="56">
        <v>46617</v>
      </c>
      <c r="J14" s="56">
        <v>78597</v>
      </c>
      <c r="K14" s="56">
        <v>74045</v>
      </c>
      <c r="L14" s="56">
        <v>95235</v>
      </c>
      <c r="M14" s="56">
        <v>257206</v>
      </c>
      <c r="N14" s="56">
        <v>247877</v>
      </c>
    </row>
    <row r="15" spans="1:14">
      <c r="A15" s="58" t="s">
        <v>69</v>
      </c>
      <c r="B15" s="56">
        <v>73961</v>
      </c>
      <c r="C15" s="56">
        <v>-500490</v>
      </c>
      <c r="D15" s="56">
        <v>-1069697</v>
      </c>
      <c r="E15" s="56">
        <v>-67623</v>
      </c>
      <c r="F15" s="56">
        <v>-491417</v>
      </c>
      <c r="G15" s="56">
        <v>164089</v>
      </c>
      <c r="H15" s="56">
        <v>69340</v>
      </c>
      <c r="I15" s="56">
        <v>-345166</v>
      </c>
      <c r="J15" s="56">
        <v>461623</v>
      </c>
      <c r="K15" s="56">
        <v>-31776</v>
      </c>
      <c r="L15" s="56">
        <v>-1864</v>
      </c>
      <c r="M15" s="56">
        <v>-257988</v>
      </c>
      <c r="N15" s="56">
        <v>427983</v>
      </c>
    </row>
    <row r="16" spans="1:14">
      <c r="A16" s="59" t="s">
        <v>99</v>
      </c>
      <c r="B16" s="11">
        <v>3418501</v>
      </c>
      <c r="C16" s="11">
        <v>-1249228</v>
      </c>
      <c r="D16" s="11">
        <v>-922218</v>
      </c>
      <c r="E16" s="11">
        <v>-13993</v>
      </c>
      <c r="F16" s="11">
        <v>-495677</v>
      </c>
      <c r="G16" s="11">
        <v>835403</v>
      </c>
      <c r="H16" s="11">
        <v>554139</v>
      </c>
      <c r="I16" s="11">
        <v>-661023</v>
      </c>
      <c r="J16" s="11">
        <v>1638680</v>
      </c>
      <c r="K16" s="11">
        <v>696139</v>
      </c>
      <c r="L16" s="11">
        <v>1663044</v>
      </c>
      <c r="M16" s="11">
        <v>893865</v>
      </c>
      <c r="N16" s="11">
        <v>3997863</v>
      </c>
    </row>
    <row r="17" spans="1:14">
      <c r="A17" s="55" t="s">
        <v>70</v>
      </c>
      <c r="B17" s="56">
        <v>54485</v>
      </c>
      <c r="C17" s="56">
        <v>62075</v>
      </c>
      <c r="D17" s="56">
        <v>52420</v>
      </c>
      <c r="E17" s="56">
        <v>102632</v>
      </c>
      <c r="F17" s="56">
        <v>90485</v>
      </c>
      <c r="G17" s="56">
        <v>148505</v>
      </c>
      <c r="H17" s="56">
        <v>109133</v>
      </c>
      <c r="I17" s="56">
        <v>168374</v>
      </c>
      <c r="J17" s="56">
        <v>97839</v>
      </c>
      <c r="K17" s="56">
        <v>104999</v>
      </c>
      <c r="L17" s="56">
        <v>109774</v>
      </c>
      <c r="M17" s="56">
        <v>348123</v>
      </c>
      <c r="N17" s="56">
        <v>312612</v>
      </c>
    </row>
    <row r="18" spans="1:14">
      <c r="A18" s="55" t="s">
        <v>71</v>
      </c>
      <c r="B18" s="56">
        <v>72869</v>
      </c>
      <c r="C18" s="56">
        <v>155588</v>
      </c>
      <c r="D18" s="56">
        <v>199382</v>
      </c>
      <c r="E18" s="56">
        <v>-243282</v>
      </c>
      <c r="F18" s="56">
        <v>-14154</v>
      </c>
      <c r="G18" s="56">
        <v>-31664</v>
      </c>
      <c r="H18" s="56">
        <v>63769</v>
      </c>
      <c r="I18" s="56">
        <v>-110880</v>
      </c>
      <c r="J18" s="56">
        <v>44820</v>
      </c>
      <c r="K18" s="56">
        <v>19631</v>
      </c>
      <c r="L18" s="56">
        <v>-96312</v>
      </c>
      <c r="M18" s="56">
        <v>17951</v>
      </c>
      <c r="N18" s="56">
        <v>-31861</v>
      </c>
    </row>
    <row r="19" spans="1:14">
      <c r="A19" s="60" t="s">
        <v>72</v>
      </c>
      <c r="B19" s="166">
        <v>5126280</v>
      </c>
      <c r="C19" s="166">
        <v>629220</v>
      </c>
      <c r="D19" s="166">
        <v>1058114</v>
      </c>
      <c r="E19" s="166">
        <v>1704059</v>
      </c>
      <c r="F19" s="166">
        <v>1381845</v>
      </c>
      <c r="G19" s="166">
        <v>2814691</v>
      </c>
      <c r="H19" s="166">
        <v>2541285</v>
      </c>
      <c r="I19" s="166">
        <v>1285020</v>
      </c>
      <c r="J19" s="166">
        <v>3687828</v>
      </c>
      <c r="K19" s="166">
        <v>2796381</v>
      </c>
      <c r="L19" s="166">
        <v>3663194</v>
      </c>
      <c r="M19" s="166">
        <v>6737821</v>
      </c>
      <c r="N19" s="166">
        <v>10147403</v>
      </c>
    </row>
    <row r="20" spans="1:14">
      <c r="A20" s="52" t="s">
        <v>73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>
      <c r="A21" s="55" t="s">
        <v>74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7" t="s">
        <v>4</v>
      </c>
      <c r="B22" s="56">
        <v>656505</v>
      </c>
      <c r="C22" s="56">
        <v>686012</v>
      </c>
      <c r="D22" s="56">
        <v>600273</v>
      </c>
      <c r="E22" s="56">
        <v>626990</v>
      </c>
      <c r="F22" s="56">
        <v>716285</v>
      </c>
      <c r="G22" s="56">
        <v>737017</v>
      </c>
      <c r="H22" s="56">
        <v>700268</v>
      </c>
      <c r="I22" s="56">
        <v>631877</v>
      </c>
      <c r="J22" s="56">
        <v>794803</v>
      </c>
      <c r="K22" s="56">
        <v>766647</v>
      </c>
      <c r="L22" s="56">
        <v>732041</v>
      </c>
      <c r="M22" s="56">
        <v>2153570</v>
      </c>
      <c r="N22" s="56">
        <v>2293491</v>
      </c>
    </row>
    <row r="23" spans="1:14">
      <c r="A23" s="57" t="s">
        <v>75</v>
      </c>
      <c r="B23" s="56">
        <v>41019</v>
      </c>
      <c r="C23" s="56">
        <v>45363</v>
      </c>
      <c r="D23" s="56">
        <v>50355</v>
      </c>
      <c r="E23" s="56">
        <v>71261</v>
      </c>
      <c r="F23" s="56">
        <v>63281</v>
      </c>
      <c r="G23" s="56">
        <v>64227</v>
      </c>
      <c r="H23" s="56">
        <v>65432</v>
      </c>
      <c r="I23" s="56">
        <v>88127</v>
      </c>
      <c r="J23" s="56">
        <v>73707</v>
      </c>
      <c r="K23" s="56">
        <v>77139</v>
      </c>
      <c r="L23" s="56">
        <v>73464</v>
      </c>
      <c r="M23" s="56">
        <v>192940</v>
      </c>
      <c r="N23" s="56">
        <v>224310</v>
      </c>
    </row>
    <row r="24" spans="1:14">
      <c r="A24" s="64" t="s">
        <v>76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8" t="s">
        <v>3</v>
      </c>
      <c r="B25" s="56">
        <v>717601</v>
      </c>
      <c r="C25" s="56">
        <v>1035916</v>
      </c>
      <c r="D25" s="56">
        <v>313930</v>
      </c>
      <c r="E25" s="56">
        <v>157817</v>
      </c>
      <c r="F25" s="56">
        <v>296794</v>
      </c>
      <c r="G25" s="56">
        <v>205196</v>
      </c>
      <c r="H25" s="56">
        <v>168620</v>
      </c>
      <c r="I25" s="56">
        <v>230249</v>
      </c>
      <c r="J25" s="56">
        <v>258894</v>
      </c>
      <c r="K25" s="56">
        <v>260736</v>
      </c>
      <c r="L25" s="56">
        <v>169740</v>
      </c>
      <c r="M25" s="56">
        <v>670610</v>
      </c>
      <c r="N25" s="56">
        <v>689370</v>
      </c>
    </row>
    <row r="26" spans="1:14">
      <c r="A26" s="58" t="s">
        <v>69</v>
      </c>
      <c r="B26" s="56">
        <v>472284</v>
      </c>
      <c r="C26" s="56">
        <v>-1386543</v>
      </c>
      <c r="D26" s="56">
        <v>-359590</v>
      </c>
      <c r="E26" s="56">
        <v>-196739</v>
      </c>
      <c r="F26" s="56">
        <v>-313249</v>
      </c>
      <c r="G26" s="56">
        <v>54155</v>
      </c>
      <c r="H26" s="56">
        <v>11866</v>
      </c>
      <c r="I26" s="56">
        <v>-407175</v>
      </c>
      <c r="J26" s="56">
        <v>180900</v>
      </c>
      <c r="K26" s="56">
        <v>101680</v>
      </c>
      <c r="L26" s="56">
        <v>465099</v>
      </c>
      <c r="M26" s="56">
        <v>-247228</v>
      </c>
      <c r="N26" s="56">
        <v>747679</v>
      </c>
    </row>
    <row r="27" spans="1:14">
      <c r="A27" s="61" t="s">
        <v>77</v>
      </c>
      <c r="B27" s="11">
        <v>1887409</v>
      </c>
      <c r="C27" s="11">
        <v>380748</v>
      </c>
      <c r="D27" s="11">
        <v>604968</v>
      </c>
      <c r="E27" s="11">
        <v>659329</v>
      </c>
      <c r="F27" s="11">
        <v>763111</v>
      </c>
      <c r="G27" s="11">
        <v>1060595</v>
      </c>
      <c r="H27" s="11">
        <v>946186</v>
      </c>
      <c r="I27" s="11">
        <v>543078</v>
      </c>
      <c r="J27" s="11">
        <v>1308304</v>
      </c>
      <c r="K27" s="11">
        <v>1206202</v>
      </c>
      <c r="L27" s="11">
        <v>1440344</v>
      </c>
      <c r="M27" s="11">
        <v>2769892</v>
      </c>
      <c r="N27" s="11">
        <v>3954850</v>
      </c>
    </row>
    <row r="28" spans="1:14">
      <c r="A28" s="55" t="s">
        <v>78</v>
      </c>
      <c r="B28" s="56">
        <v>240674</v>
      </c>
      <c r="C28" s="56">
        <v>289288</v>
      </c>
      <c r="D28" s="56">
        <v>270369</v>
      </c>
      <c r="E28" s="56">
        <v>292340</v>
      </c>
      <c r="F28" s="56">
        <v>273394</v>
      </c>
      <c r="G28" s="56">
        <v>275034</v>
      </c>
      <c r="H28" s="56">
        <v>279186</v>
      </c>
      <c r="I28" s="56">
        <v>289691</v>
      </c>
      <c r="J28" s="56">
        <v>369950</v>
      </c>
      <c r="K28" s="56">
        <v>311928</v>
      </c>
      <c r="L28" s="56">
        <v>340945</v>
      </c>
      <c r="M28" s="56">
        <v>827614</v>
      </c>
      <c r="N28" s="56">
        <v>1022823</v>
      </c>
    </row>
    <row r="29" spans="1:14">
      <c r="A29" s="55" t="s">
        <v>38</v>
      </c>
      <c r="B29" s="56">
        <v>66747</v>
      </c>
      <c r="C29" s="56">
        <v>69642</v>
      </c>
      <c r="D29" s="56">
        <v>80507</v>
      </c>
      <c r="E29" s="56">
        <v>100329</v>
      </c>
      <c r="F29" s="56">
        <v>104441</v>
      </c>
      <c r="G29" s="56">
        <v>108096</v>
      </c>
      <c r="H29" s="56">
        <v>110599</v>
      </c>
      <c r="I29" s="56">
        <v>108732</v>
      </c>
      <c r="J29" s="56">
        <v>108203</v>
      </c>
      <c r="K29" s="56">
        <v>108616</v>
      </c>
      <c r="L29" s="56">
        <v>111337</v>
      </c>
      <c r="M29" s="56">
        <v>323136</v>
      </c>
      <c r="N29" s="56">
        <v>328156</v>
      </c>
    </row>
    <row r="30" spans="1:14">
      <c r="A30" s="55" t="s">
        <v>79</v>
      </c>
      <c r="B30" s="56">
        <v>2192</v>
      </c>
      <c r="C30" s="56">
        <v>4435</v>
      </c>
      <c r="D30" s="56">
        <v>5517</v>
      </c>
      <c r="E30" s="56">
        <v>18531</v>
      </c>
      <c r="F30" s="56">
        <v>48399</v>
      </c>
      <c r="G30" s="56">
        <v>31585</v>
      </c>
      <c r="H30" s="56">
        <v>38934</v>
      </c>
      <c r="I30" s="56">
        <v>69</v>
      </c>
      <c r="J30" s="56">
        <v>3950</v>
      </c>
      <c r="K30" s="56">
        <v>5960</v>
      </c>
      <c r="L30" s="56">
        <v>3470</v>
      </c>
      <c r="M30" s="56">
        <v>118918</v>
      </c>
      <c r="N30" s="56">
        <v>13380</v>
      </c>
    </row>
    <row r="31" spans="1:14">
      <c r="A31" s="60" t="s">
        <v>80</v>
      </c>
      <c r="B31" s="166">
        <v>2197022</v>
      </c>
      <c r="C31" s="166">
        <v>744113</v>
      </c>
      <c r="D31" s="166">
        <v>961361</v>
      </c>
      <c r="E31" s="166">
        <v>1070529</v>
      </c>
      <c r="F31" s="166">
        <v>1189345</v>
      </c>
      <c r="G31" s="166">
        <v>1475310</v>
      </c>
      <c r="H31" s="166">
        <v>1374905</v>
      </c>
      <c r="I31" s="166">
        <v>941570</v>
      </c>
      <c r="J31" s="166">
        <v>1790407</v>
      </c>
      <c r="K31" s="166">
        <v>1632706</v>
      </c>
      <c r="L31" s="166">
        <v>1896096</v>
      </c>
      <c r="M31" s="166">
        <v>4039560</v>
      </c>
      <c r="N31" s="166">
        <v>5319209</v>
      </c>
    </row>
    <row r="32" spans="1:14">
      <c r="A32" s="52" t="s">
        <v>212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>
      <c r="A33" s="62" t="s">
        <v>107</v>
      </c>
      <c r="B33" s="56">
        <v>761</v>
      </c>
      <c r="C33" s="56">
        <v>-13</v>
      </c>
      <c r="D33" s="56">
        <v>0</v>
      </c>
      <c r="E33" s="56">
        <v>21535</v>
      </c>
      <c r="F33" s="56">
        <v>-5208</v>
      </c>
      <c r="G33" s="56">
        <v>7095</v>
      </c>
      <c r="H33" s="56">
        <v>0</v>
      </c>
      <c r="I33" s="56">
        <v>-29083</v>
      </c>
      <c r="J33" s="56">
        <v>0</v>
      </c>
      <c r="K33" s="56">
        <v>0</v>
      </c>
      <c r="L33" s="56">
        <v>0</v>
      </c>
      <c r="M33" s="56">
        <v>1887</v>
      </c>
      <c r="N33" s="56">
        <v>0</v>
      </c>
    </row>
    <row r="34" spans="1:14">
      <c r="A34" s="62" t="s">
        <v>249</v>
      </c>
      <c r="B34" s="56">
        <v>50876</v>
      </c>
      <c r="C34" s="56">
        <v>-104326</v>
      </c>
      <c r="D34" s="56">
        <v>1178</v>
      </c>
      <c r="E34" s="56">
        <v>-52870</v>
      </c>
      <c r="F34" s="56">
        <v>71064</v>
      </c>
      <c r="G34" s="56">
        <v>80500</v>
      </c>
      <c r="H34" s="56">
        <v>-49078</v>
      </c>
      <c r="I34" s="56">
        <v>-159287</v>
      </c>
      <c r="J34" s="56">
        <v>-17767</v>
      </c>
      <c r="K34" s="56">
        <v>44934</v>
      </c>
      <c r="L34" s="56">
        <v>42842</v>
      </c>
      <c r="M34" s="56">
        <v>102486</v>
      </c>
      <c r="N34" s="56">
        <v>70009</v>
      </c>
    </row>
    <row r="35" spans="1:14">
      <c r="A35" s="145" t="s">
        <v>109</v>
      </c>
      <c r="B35" s="146">
        <v>2980895</v>
      </c>
      <c r="C35" s="146">
        <v>-219232</v>
      </c>
      <c r="D35" s="146">
        <v>97931</v>
      </c>
      <c r="E35" s="146">
        <v>602195</v>
      </c>
      <c r="F35" s="146">
        <v>258356</v>
      </c>
      <c r="G35" s="146">
        <v>1426976</v>
      </c>
      <c r="H35" s="146">
        <v>1117302</v>
      </c>
      <c r="I35" s="146">
        <v>155080</v>
      </c>
      <c r="J35" s="146">
        <v>1879654</v>
      </c>
      <c r="K35" s="146">
        <v>1208609</v>
      </c>
      <c r="L35" s="146">
        <v>1809940</v>
      </c>
      <c r="M35" s="146">
        <v>2802634</v>
      </c>
      <c r="N35" s="146">
        <v>4898203</v>
      </c>
    </row>
    <row r="36" spans="1:14">
      <c r="A36" s="62" t="s">
        <v>108</v>
      </c>
      <c r="B36" s="56">
        <v>483281</v>
      </c>
      <c r="C36" s="56">
        <v>36514</v>
      </c>
      <c r="D36" s="56">
        <v>94231</v>
      </c>
      <c r="E36" s="56">
        <v>-141146</v>
      </c>
      <c r="F36" s="56">
        <v>47675</v>
      </c>
      <c r="G36" s="56">
        <v>223269</v>
      </c>
      <c r="H36" s="56">
        <v>196560</v>
      </c>
      <c r="I36" s="56">
        <v>45957</v>
      </c>
      <c r="J36" s="56">
        <v>283671</v>
      </c>
      <c r="K36" s="56">
        <v>260246</v>
      </c>
      <c r="L36" s="56">
        <v>245303</v>
      </c>
      <c r="M36" s="56">
        <v>467504</v>
      </c>
      <c r="N36" s="56">
        <v>789220</v>
      </c>
    </row>
    <row r="37" spans="1:14">
      <c r="A37" s="145" t="s">
        <v>65</v>
      </c>
      <c r="B37" s="146">
        <v>2497614</v>
      </c>
      <c r="C37" s="146">
        <v>-255746</v>
      </c>
      <c r="D37" s="146">
        <v>3700</v>
      </c>
      <c r="E37" s="146">
        <v>743341</v>
      </c>
      <c r="F37" s="146">
        <v>210681</v>
      </c>
      <c r="G37" s="146">
        <v>1203707</v>
      </c>
      <c r="H37" s="146">
        <v>920742</v>
      </c>
      <c r="I37" s="146">
        <v>109123</v>
      </c>
      <c r="J37" s="146">
        <v>1595983</v>
      </c>
      <c r="K37" s="146">
        <v>948363</v>
      </c>
      <c r="L37" s="146">
        <v>1564637</v>
      </c>
      <c r="M37" s="146">
        <v>2335130</v>
      </c>
      <c r="N37" s="146">
        <v>4108983</v>
      </c>
    </row>
    <row r="38" spans="1:14" ht="36" customHeight="1">
      <c r="A38" s="63" t="s">
        <v>124</v>
      </c>
      <c r="B38" s="56">
        <v>5052</v>
      </c>
      <c r="C38" s="56">
        <v>25875</v>
      </c>
      <c r="D38" s="56">
        <v>25773</v>
      </c>
      <c r="E38" s="56">
        <v>-199590</v>
      </c>
      <c r="F38" s="56">
        <v>-6700</v>
      </c>
      <c r="G38" s="56">
        <v>17688</v>
      </c>
      <c r="H38" s="56">
        <v>-92577</v>
      </c>
      <c r="I38" s="56">
        <v>-163929</v>
      </c>
      <c r="J38" s="56">
        <v>-39669</v>
      </c>
      <c r="K38" s="56">
        <v>258</v>
      </c>
      <c r="L38" s="56">
        <v>-22184</v>
      </c>
      <c r="M38" s="56">
        <v>-81589</v>
      </c>
      <c r="N38" s="56">
        <v>-61595</v>
      </c>
    </row>
    <row r="39" spans="1:14" ht="36" customHeight="1">
      <c r="A39" s="63" t="s">
        <v>103</v>
      </c>
      <c r="B39" s="56">
        <v>216375</v>
      </c>
      <c r="C39" s="56">
        <v>-216707</v>
      </c>
      <c r="D39" s="56">
        <v>-62093</v>
      </c>
      <c r="E39" s="56">
        <v>170191</v>
      </c>
      <c r="F39" s="56">
        <v>74869</v>
      </c>
      <c r="G39" s="56">
        <v>89436</v>
      </c>
      <c r="H39" s="56">
        <v>20716</v>
      </c>
      <c r="I39" s="56">
        <v>39134</v>
      </c>
      <c r="J39" s="56">
        <v>102827</v>
      </c>
      <c r="K39" s="56">
        <v>100583</v>
      </c>
      <c r="L39" s="56">
        <v>202929</v>
      </c>
      <c r="M39" s="56">
        <v>185021</v>
      </c>
      <c r="N39" s="56">
        <v>406339</v>
      </c>
    </row>
    <row r="40" spans="1:14" ht="36" customHeight="1">
      <c r="A40" s="63" t="s">
        <v>125</v>
      </c>
      <c r="B40" s="56">
        <v>1059313</v>
      </c>
      <c r="C40" s="56">
        <v>-35521</v>
      </c>
      <c r="D40" s="56">
        <v>37724</v>
      </c>
      <c r="E40" s="56">
        <v>214886</v>
      </c>
      <c r="F40" s="56">
        <v>56700</v>
      </c>
      <c r="G40" s="56">
        <v>495309</v>
      </c>
      <c r="H40" s="56">
        <v>440609</v>
      </c>
      <c r="I40" s="56">
        <v>82118</v>
      </c>
      <c r="J40" s="56">
        <v>685439</v>
      </c>
      <c r="K40" s="56">
        <v>403108</v>
      </c>
      <c r="L40" s="56">
        <v>603057</v>
      </c>
      <c r="M40" s="56">
        <v>992618</v>
      </c>
      <c r="N40" s="56">
        <v>1691604</v>
      </c>
    </row>
    <row r="41" spans="1:14">
      <c r="A41" s="145" t="s">
        <v>150</v>
      </c>
      <c r="B41" s="146">
        <v>1216874</v>
      </c>
      <c r="C41" s="146">
        <v>-29393</v>
      </c>
      <c r="D41" s="146">
        <v>2296</v>
      </c>
      <c r="E41" s="146">
        <v>557854</v>
      </c>
      <c r="F41" s="146">
        <v>85812</v>
      </c>
      <c r="G41" s="146">
        <v>601274</v>
      </c>
      <c r="H41" s="146">
        <v>551994</v>
      </c>
      <c r="I41" s="146">
        <v>151800</v>
      </c>
      <c r="J41" s="146">
        <v>847386</v>
      </c>
      <c r="K41" s="146">
        <v>444414</v>
      </c>
      <c r="L41" s="146">
        <v>780835</v>
      </c>
      <c r="M41" s="146">
        <v>1239080</v>
      </c>
      <c r="N41" s="146">
        <v>2072635</v>
      </c>
    </row>
  </sheetData>
  <conditionalFormatting sqref="A6:N34 A36:N36 A38:N40">
    <cfRule type="expression" dxfId="21" priority="2" stopIfTrue="1">
      <formula>MOD(ROW(),2)=1</formula>
    </cfRule>
  </conditionalFormatting>
  <pageMargins left="0.5" right="0.5" top="0.5" bottom="0.5" header="0.25" footer="0.25"/>
  <pageSetup scale="32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Normal="100" workbookViewId="0"/>
  </sheetViews>
  <sheetFormatPr defaultColWidth="9" defaultRowHeight="18"/>
  <cols>
    <col min="1" max="1" width="60.5" style="26" customWidth="1"/>
    <col min="2" max="6" width="14.75" style="26" customWidth="1"/>
    <col min="7" max="16384" width="9" style="26"/>
  </cols>
  <sheetData>
    <row r="1" spans="1:6" ht="30.75" thickBot="1">
      <c r="A1" s="74" t="s">
        <v>91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138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52" t="s">
        <v>66</v>
      </c>
    </row>
    <row r="6" spans="1:6">
      <c r="A6" s="53" t="s">
        <v>0</v>
      </c>
      <c r="B6" s="54">
        <v>3472155</v>
      </c>
      <c r="C6" s="54">
        <v>4092549</v>
      </c>
      <c r="D6" s="54">
        <v>5170707</v>
      </c>
      <c r="E6" s="54">
        <v>6303315</v>
      </c>
      <c r="F6" s="54">
        <v>6671260</v>
      </c>
    </row>
    <row r="7" spans="1:6">
      <c r="A7" s="55" t="s">
        <v>67</v>
      </c>
      <c r="B7" s="56">
        <v>129911</v>
      </c>
      <c r="C7" s="56">
        <v>138661</v>
      </c>
      <c r="D7" s="56">
        <v>253991</v>
      </c>
      <c r="E7" s="56">
        <v>525127</v>
      </c>
      <c r="F7" s="56">
        <v>695171</v>
      </c>
    </row>
    <row r="8" spans="1:6">
      <c r="A8" s="55" t="s">
        <v>89</v>
      </c>
      <c r="B8" s="56"/>
      <c r="C8" s="56"/>
      <c r="D8" s="56"/>
      <c r="E8" s="56"/>
      <c r="F8" s="56"/>
    </row>
    <row r="9" spans="1:6">
      <c r="A9" s="57" t="s">
        <v>68</v>
      </c>
      <c r="B9" s="56"/>
      <c r="C9" s="56"/>
      <c r="D9" s="56"/>
      <c r="E9" s="56"/>
      <c r="F9" s="56"/>
    </row>
    <row r="10" spans="1:6">
      <c r="A10" s="58" t="s">
        <v>3</v>
      </c>
      <c r="B10" s="56">
        <v>1739000</v>
      </c>
      <c r="C10" s="56">
        <v>2106000</v>
      </c>
      <c r="D10" s="56">
        <v>5653452</v>
      </c>
      <c r="E10" s="56">
        <v>5381640</v>
      </c>
      <c r="F10" s="56">
        <v>2223841</v>
      </c>
    </row>
    <row r="11" spans="1:6">
      <c r="A11" s="58" t="s">
        <v>69</v>
      </c>
      <c r="B11" s="56">
        <v>1126332</v>
      </c>
      <c r="C11" s="56">
        <v>-384393</v>
      </c>
      <c r="D11" s="56">
        <v>8675246</v>
      </c>
      <c r="E11" s="56">
        <v>-3435056</v>
      </c>
      <c r="F11" s="56">
        <v>-1691668</v>
      </c>
    </row>
    <row r="12" spans="1:6">
      <c r="A12" s="57" t="s">
        <v>98</v>
      </c>
      <c r="B12" s="56"/>
      <c r="C12" s="56"/>
      <c r="D12" s="56"/>
      <c r="E12" s="56"/>
      <c r="F12" s="56"/>
    </row>
    <row r="13" spans="1:6">
      <c r="A13" s="58" t="s">
        <v>3</v>
      </c>
      <c r="B13" s="56">
        <v>393478</v>
      </c>
      <c r="C13" s="56">
        <v>391628</v>
      </c>
      <c r="D13" s="56">
        <v>1003822</v>
      </c>
      <c r="E13" s="56">
        <v>850327</v>
      </c>
      <c r="F13" s="56">
        <v>303823</v>
      </c>
    </row>
    <row r="14" spans="1:6">
      <c r="A14" s="58" t="s">
        <v>69</v>
      </c>
      <c r="B14" s="56">
        <v>215003</v>
      </c>
      <c r="C14" s="56">
        <v>-114607</v>
      </c>
      <c r="D14" s="56">
        <v>1456201</v>
      </c>
      <c r="E14" s="56">
        <v>-1563849</v>
      </c>
      <c r="F14" s="56">
        <v>-603154</v>
      </c>
    </row>
    <row r="15" spans="1:6">
      <c r="A15" s="59" t="s">
        <v>90</v>
      </c>
      <c r="B15" s="11">
        <v>3473813</v>
      </c>
      <c r="C15" s="11">
        <v>1998628</v>
      </c>
      <c r="D15" s="11">
        <v>16788721</v>
      </c>
      <c r="E15" s="11">
        <v>1233062</v>
      </c>
      <c r="F15" s="11">
        <v>232842</v>
      </c>
    </row>
    <row r="16" spans="1:6">
      <c r="A16" s="55" t="s">
        <v>70</v>
      </c>
      <c r="B16" s="56">
        <v>182398</v>
      </c>
      <c r="C16" s="56">
        <v>125231</v>
      </c>
      <c r="D16" s="56">
        <v>160643</v>
      </c>
      <c r="E16" s="56">
        <v>271612</v>
      </c>
      <c r="F16" s="56">
        <v>516497</v>
      </c>
    </row>
    <row r="17" spans="1:6">
      <c r="A17" s="55" t="s">
        <v>71</v>
      </c>
      <c r="B17" s="56">
        <v>79993</v>
      </c>
      <c r="C17" s="56">
        <v>-253142</v>
      </c>
      <c r="D17" s="56">
        <v>203086</v>
      </c>
      <c r="E17" s="56">
        <v>184557</v>
      </c>
      <c r="F17" s="56">
        <v>-92929</v>
      </c>
    </row>
    <row r="18" spans="1:6">
      <c r="A18" s="60" t="s">
        <v>72</v>
      </c>
      <c r="B18" s="166">
        <v>7338270</v>
      </c>
      <c r="C18" s="166">
        <v>6101927</v>
      </c>
      <c r="D18" s="166">
        <v>22577148</v>
      </c>
      <c r="E18" s="166">
        <v>8517673</v>
      </c>
      <c r="F18" s="166">
        <v>8022841</v>
      </c>
    </row>
    <row r="19" spans="1:6">
      <c r="A19" s="52" t="s">
        <v>73</v>
      </c>
      <c r="B19" s="56"/>
      <c r="C19" s="56"/>
      <c r="D19" s="56"/>
      <c r="E19" s="56"/>
      <c r="F19" s="56"/>
    </row>
    <row r="20" spans="1:6">
      <c r="A20" s="55" t="s">
        <v>74</v>
      </c>
      <c r="B20" s="56"/>
      <c r="C20" s="56"/>
      <c r="D20" s="56"/>
      <c r="E20" s="56"/>
      <c r="F20" s="56"/>
    </row>
    <row r="21" spans="1:6">
      <c r="A21" s="57" t="s">
        <v>4</v>
      </c>
      <c r="B21" s="56">
        <v>1820330</v>
      </c>
      <c r="C21" s="56">
        <v>1855619</v>
      </c>
      <c r="D21" s="56">
        <v>2161973</v>
      </c>
      <c r="E21" s="56">
        <v>2569780</v>
      </c>
      <c r="F21" s="56">
        <v>2785447</v>
      </c>
    </row>
    <row r="22" spans="1:6">
      <c r="A22" s="57" t="s">
        <v>75</v>
      </c>
      <c r="B22" s="56">
        <v>44300</v>
      </c>
      <c r="C22" s="56">
        <v>44425</v>
      </c>
      <c r="D22" s="56">
        <v>98112</v>
      </c>
      <c r="E22" s="56">
        <v>207998</v>
      </c>
      <c r="F22" s="56">
        <v>281067</v>
      </c>
    </row>
    <row r="23" spans="1:6">
      <c r="A23" s="57" t="s">
        <v>76</v>
      </c>
      <c r="B23" s="56"/>
      <c r="C23" s="56"/>
      <c r="D23" s="56"/>
      <c r="E23" s="56"/>
      <c r="F23" s="56"/>
    </row>
    <row r="24" spans="1:6">
      <c r="A24" s="58" t="s">
        <v>3</v>
      </c>
      <c r="B24" s="56">
        <v>662942</v>
      </c>
      <c r="C24" s="56">
        <v>843230</v>
      </c>
      <c r="D24" s="56">
        <v>2311993</v>
      </c>
      <c r="E24" s="56">
        <v>2225264</v>
      </c>
      <c r="F24" s="56">
        <v>900859</v>
      </c>
    </row>
    <row r="25" spans="1:6">
      <c r="A25" s="58" t="s">
        <v>69</v>
      </c>
      <c r="B25" s="56">
        <v>540285</v>
      </c>
      <c r="C25" s="56">
        <v>-154516</v>
      </c>
      <c r="D25" s="56">
        <v>3778048</v>
      </c>
      <c r="E25" s="56">
        <v>-1470588</v>
      </c>
      <c r="F25" s="56">
        <v>-654403</v>
      </c>
    </row>
    <row r="26" spans="1:6">
      <c r="A26" s="61" t="s">
        <v>77</v>
      </c>
      <c r="B26" s="11">
        <v>3067857</v>
      </c>
      <c r="C26" s="11">
        <v>2588758</v>
      </c>
      <c r="D26" s="11">
        <v>8350126</v>
      </c>
      <c r="E26" s="11">
        <v>3532454</v>
      </c>
      <c r="F26" s="11">
        <v>3312970</v>
      </c>
    </row>
    <row r="27" spans="1:6">
      <c r="A27" s="55" t="s">
        <v>78</v>
      </c>
      <c r="B27" s="56">
        <v>679408</v>
      </c>
      <c r="C27" s="56">
        <v>711782</v>
      </c>
      <c r="D27" s="56">
        <v>917847</v>
      </c>
      <c r="E27" s="56">
        <v>1092671</v>
      </c>
      <c r="F27" s="56">
        <v>1117305</v>
      </c>
    </row>
    <row r="28" spans="1:6">
      <c r="A28" s="55" t="s">
        <v>38</v>
      </c>
      <c r="B28" s="56">
        <v>199648</v>
      </c>
      <c r="C28" s="56">
        <v>166162</v>
      </c>
      <c r="D28" s="56">
        <v>198268</v>
      </c>
      <c r="E28" s="56">
        <v>317225</v>
      </c>
      <c r="F28" s="56">
        <v>431868</v>
      </c>
    </row>
    <row r="29" spans="1:6">
      <c r="A29" s="55" t="s">
        <v>79</v>
      </c>
      <c r="B29" s="56">
        <v>17738</v>
      </c>
      <c r="C29" s="56">
        <v>12864</v>
      </c>
      <c r="D29" s="56">
        <v>10376</v>
      </c>
      <c r="E29" s="56">
        <v>30675</v>
      </c>
      <c r="F29" s="56">
        <v>118987</v>
      </c>
    </row>
    <row r="30" spans="1:6">
      <c r="A30" s="60" t="s">
        <v>80</v>
      </c>
      <c r="B30" s="166">
        <v>3964651</v>
      </c>
      <c r="C30" s="166">
        <v>3479566</v>
      </c>
      <c r="D30" s="166">
        <v>9476617</v>
      </c>
      <c r="E30" s="166">
        <v>4973025</v>
      </c>
      <c r="F30" s="166">
        <v>4981130</v>
      </c>
    </row>
    <row r="31" spans="1:6">
      <c r="A31" s="52" t="s">
        <v>212</v>
      </c>
      <c r="B31" s="56"/>
      <c r="C31" s="56"/>
      <c r="D31" s="56"/>
      <c r="E31" s="56"/>
      <c r="F31" s="56"/>
    </row>
    <row r="32" spans="1:6">
      <c r="A32" s="62" t="s">
        <v>107</v>
      </c>
      <c r="B32" s="56">
        <v>161567</v>
      </c>
      <c r="C32" s="56">
        <v>-35383</v>
      </c>
      <c r="D32" s="56">
        <v>-2759</v>
      </c>
      <c r="E32" s="56">
        <v>22283</v>
      </c>
      <c r="F32" s="56">
        <v>-27196</v>
      </c>
    </row>
    <row r="33" spans="1:6">
      <c r="A33" s="62" t="s">
        <v>249</v>
      </c>
      <c r="B33" s="56">
        <v>282829</v>
      </c>
      <c r="C33" s="56">
        <v>30542</v>
      </c>
      <c r="D33" s="56">
        <v>461624</v>
      </c>
      <c r="E33" s="56">
        <v>-105142</v>
      </c>
      <c r="F33" s="56">
        <v>-56801</v>
      </c>
    </row>
    <row r="34" spans="1:6">
      <c r="A34" s="145" t="s">
        <v>36</v>
      </c>
      <c r="B34" s="146">
        <v>3818015</v>
      </c>
      <c r="C34" s="146">
        <v>2617520</v>
      </c>
      <c r="D34" s="146">
        <v>13559396</v>
      </c>
      <c r="E34" s="146">
        <v>3461789</v>
      </c>
      <c r="F34" s="146">
        <v>2957714</v>
      </c>
    </row>
    <row r="35" spans="1:6">
      <c r="A35" s="62" t="s">
        <v>108</v>
      </c>
      <c r="B35" s="56">
        <v>-47952</v>
      </c>
      <c r="C35" s="56">
        <v>356014</v>
      </c>
      <c r="D35" s="56">
        <v>1184401</v>
      </c>
      <c r="E35" s="56">
        <v>472880</v>
      </c>
      <c r="F35" s="56">
        <v>513461</v>
      </c>
    </row>
    <row r="36" spans="1:6">
      <c r="A36" s="145" t="s">
        <v>35</v>
      </c>
      <c r="B36" s="146">
        <v>3865967</v>
      </c>
      <c r="C36" s="146">
        <v>2261506</v>
      </c>
      <c r="D36" s="146">
        <v>12374995</v>
      </c>
      <c r="E36" s="146">
        <v>2988909</v>
      </c>
      <c r="F36" s="146">
        <v>2444253</v>
      </c>
    </row>
    <row r="37" spans="1:6" ht="36" customHeight="1">
      <c r="A37" s="63" t="s">
        <v>92</v>
      </c>
      <c r="B37" s="56">
        <v>-121</v>
      </c>
      <c r="C37" s="56">
        <v>-13898</v>
      </c>
      <c r="D37" s="56">
        <v>5740</v>
      </c>
      <c r="E37" s="56">
        <v>-142890</v>
      </c>
      <c r="F37" s="56">
        <v>-245518</v>
      </c>
    </row>
    <row r="38" spans="1:6" ht="36" customHeight="1">
      <c r="A38" s="63" t="s">
        <v>100</v>
      </c>
      <c r="B38" s="56">
        <v>476779</v>
      </c>
      <c r="C38" s="56">
        <v>217117</v>
      </c>
      <c r="D38" s="56">
        <v>1625306</v>
      </c>
      <c r="E38" s="56">
        <v>107766</v>
      </c>
      <c r="F38" s="56">
        <v>224155</v>
      </c>
    </row>
    <row r="39" spans="1:6" ht="36" customHeight="1">
      <c r="A39" s="63" t="s">
        <v>101</v>
      </c>
      <c r="B39" s="56">
        <v>1339627</v>
      </c>
      <c r="C39" s="56">
        <v>1012924</v>
      </c>
      <c r="D39" s="56">
        <v>4886552</v>
      </c>
      <c r="E39" s="56">
        <v>1276402</v>
      </c>
      <c r="F39" s="56">
        <v>1074736</v>
      </c>
    </row>
    <row r="40" spans="1:6">
      <c r="A40" s="145" t="s">
        <v>151</v>
      </c>
      <c r="B40" s="146">
        <v>2049682</v>
      </c>
      <c r="C40" s="146">
        <v>1045363</v>
      </c>
      <c r="D40" s="146">
        <v>5857397</v>
      </c>
      <c r="E40" s="146">
        <v>1747631</v>
      </c>
      <c r="F40" s="146">
        <v>1390880</v>
      </c>
    </row>
  </sheetData>
  <conditionalFormatting sqref="A5:F33 A35:F35 A37:F39">
    <cfRule type="expression" dxfId="20" priority="42" stopIfTrue="1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0"/>
  <sheetViews>
    <sheetView zoomScaleNormal="100" zoomScaleSheetLayoutView="85" workbookViewId="0"/>
  </sheetViews>
  <sheetFormatPr defaultColWidth="9" defaultRowHeight="18"/>
  <cols>
    <col min="1" max="1" width="61.625" style="26" customWidth="1"/>
    <col min="2" max="5" width="14.625" customWidth="1"/>
    <col min="6" max="14" width="14.625" style="26" customWidth="1"/>
    <col min="15" max="16384" width="9" style="26"/>
  </cols>
  <sheetData>
    <row r="1" spans="1:14" ht="30.75" thickBot="1">
      <c r="A1" s="74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6.350000000000001" customHeight="1" thickTop="1">
      <c r="A2" s="152"/>
      <c r="B2" s="26"/>
      <c r="C2" s="26"/>
      <c r="D2" s="26"/>
      <c r="E2" s="26"/>
    </row>
    <row r="3" spans="1:14" ht="16.350000000000001" customHeight="1">
      <c r="A3" s="152"/>
      <c r="B3" s="26"/>
      <c r="C3" s="26"/>
      <c r="D3" s="26"/>
      <c r="E3" s="26"/>
    </row>
    <row r="4" spans="1:14" ht="15.95" customHeight="1">
      <c r="A4" s="151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8" customHeight="1">
      <c r="A6" s="38" t="s">
        <v>152</v>
      </c>
      <c r="B6" s="240">
        <v>1216874</v>
      </c>
      <c r="C6" s="240">
        <v>-29393</v>
      </c>
      <c r="D6" s="240">
        <v>2296</v>
      </c>
      <c r="E6" s="240">
        <v>557854</v>
      </c>
      <c r="F6" s="240">
        <v>85812</v>
      </c>
      <c r="G6" s="240">
        <v>601274</v>
      </c>
      <c r="H6" s="240">
        <v>551994</v>
      </c>
      <c r="I6" s="240">
        <v>151800</v>
      </c>
      <c r="J6" s="240">
        <v>847386</v>
      </c>
      <c r="K6" s="240">
        <v>444414</v>
      </c>
      <c r="L6" s="240">
        <v>780835</v>
      </c>
      <c r="M6" s="39">
        <v>1239080</v>
      </c>
      <c r="N6" s="39">
        <v>2072635</v>
      </c>
    </row>
    <row r="7" spans="1:14" ht="36" customHeight="1">
      <c r="A7" s="40" t="s">
        <v>246</v>
      </c>
      <c r="B7" s="69">
        <v>1059313</v>
      </c>
      <c r="C7" s="69">
        <v>-35521</v>
      </c>
      <c r="D7" s="69">
        <v>37724</v>
      </c>
      <c r="E7" s="69">
        <v>214886</v>
      </c>
      <c r="F7" s="69">
        <v>56700</v>
      </c>
      <c r="G7" s="69">
        <v>495309</v>
      </c>
      <c r="H7" s="69">
        <v>440609</v>
      </c>
      <c r="I7" s="69">
        <v>82118</v>
      </c>
      <c r="J7" s="69">
        <v>685439</v>
      </c>
      <c r="K7" s="69">
        <v>403108</v>
      </c>
      <c r="L7" s="69">
        <v>603057</v>
      </c>
      <c r="M7" s="69">
        <v>992618</v>
      </c>
      <c r="N7" s="69">
        <v>1691604</v>
      </c>
    </row>
    <row r="8" spans="1:14" ht="36" customHeight="1">
      <c r="A8" s="40" t="s">
        <v>243</v>
      </c>
      <c r="B8" s="69">
        <v>216375</v>
      </c>
      <c r="C8" s="69">
        <v>-216707</v>
      </c>
      <c r="D8" s="69">
        <v>-62093</v>
      </c>
      <c r="E8" s="69">
        <v>170191</v>
      </c>
      <c r="F8" s="69">
        <v>74869</v>
      </c>
      <c r="G8" s="69">
        <v>89436</v>
      </c>
      <c r="H8" s="69">
        <v>20716</v>
      </c>
      <c r="I8" s="69">
        <v>39134</v>
      </c>
      <c r="J8" s="69">
        <v>102827</v>
      </c>
      <c r="K8" s="69">
        <v>100583</v>
      </c>
      <c r="L8" s="69">
        <v>202929</v>
      </c>
      <c r="M8" s="69">
        <v>185021</v>
      </c>
      <c r="N8" s="69">
        <v>406339</v>
      </c>
    </row>
    <row r="9" spans="1:14" ht="36" customHeight="1">
      <c r="A9" s="40" t="s">
        <v>247</v>
      </c>
      <c r="B9" s="233">
        <v>5052</v>
      </c>
      <c r="C9" s="233">
        <v>25875</v>
      </c>
      <c r="D9" s="233">
        <v>25773</v>
      </c>
      <c r="E9" s="233">
        <v>-199590</v>
      </c>
      <c r="F9" s="233">
        <v>-6700</v>
      </c>
      <c r="G9" s="233">
        <v>17688</v>
      </c>
      <c r="H9" s="233">
        <v>-92577</v>
      </c>
      <c r="I9" s="233">
        <v>-163929</v>
      </c>
      <c r="J9" s="233">
        <v>-39669</v>
      </c>
      <c r="K9" s="233">
        <v>258</v>
      </c>
      <c r="L9" s="233">
        <v>-22184</v>
      </c>
      <c r="M9" s="233">
        <v>-81589</v>
      </c>
      <c r="N9" s="233">
        <v>-61595</v>
      </c>
    </row>
    <row r="10" spans="1:14" ht="16.5" customHeight="1">
      <c r="A10" s="38" t="s">
        <v>65</v>
      </c>
      <c r="B10" s="240">
        <v>2497614</v>
      </c>
      <c r="C10" s="240">
        <v>-255746</v>
      </c>
      <c r="D10" s="240">
        <v>3700</v>
      </c>
      <c r="E10" s="240">
        <v>743341</v>
      </c>
      <c r="F10" s="240">
        <v>210681</v>
      </c>
      <c r="G10" s="240">
        <v>1203707</v>
      </c>
      <c r="H10" s="240">
        <v>920742</v>
      </c>
      <c r="I10" s="240">
        <v>109123</v>
      </c>
      <c r="J10" s="240">
        <v>1595983</v>
      </c>
      <c r="K10" s="240">
        <v>948363</v>
      </c>
      <c r="L10" s="240">
        <v>1564637</v>
      </c>
      <c r="M10" s="39">
        <v>2335130</v>
      </c>
      <c r="N10" s="39">
        <v>4108983</v>
      </c>
    </row>
    <row r="11" spans="1:14">
      <c r="A11" s="43" t="s">
        <v>108</v>
      </c>
      <c r="B11" s="233">
        <v>483281</v>
      </c>
      <c r="C11" s="233">
        <v>36514</v>
      </c>
      <c r="D11" s="233">
        <v>94231</v>
      </c>
      <c r="E11" s="233">
        <v>-141146</v>
      </c>
      <c r="F11" s="233">
        <v>47675</v>
      </c>
      <c r="G11" s="233">
        <v>223269</v>
      </c>
      <c r="H11" s="233">
        <v>196560</v>
      </c>
      <c r="I11" s="233">
        <v>45957</v>
      </c>
      <c r="J11" s="233">
        <v>283671</v>
      </c>
      <c r="K11" s="233">
        <v>260246</v>
      </c>
      <c r="L11" s="233">
        <v>245303</v>
      </c>
      <c r="M11" s="42">
        <v>467504</v>
      </c>
      <c r="N11" s="42">
        <v>789220</v>
      </c>
    </row>
    <row r="12" spans="1:14">
      <c r="A12" s="44" t="s">
        <v>109</v>
      </c>
      <c r="B12" s="240">
        <v>2980895</v>
      </c>
      <c r="C12" s="240">
        <v>-219232</v>
      </c>
      <c r="D12" s="240">
        <v>97931</v>
      </c>
      <c r="E12" s="240">
        <v>602195</v>
      </c>
      <c r="F12" s="240">
        <v>258356</v>
      </c>
      <c r="G12" s="240">
        <v>1426976</v>
      </c>
      <c r="H12" s="240">
        <v>1117302</v>
      </c>
      <c r="I12" s="240">
        <v>155080</v>
      </c>
      <c r="J12" s="240">
        <v>1879654</v>
      </c>
      <c r="K12" s="240">
        <v>1208609</v>
      </c>
      <c r="L12" s="240">
        <v>1809940</v>
      </c>
      <c r="M12" s="39">
        <v>2802634</v>
      </c>
      <c r="N12" s="39">
        <v>4898203</v>
      </c>
    </row>
    <row r="13" spans="1:14">
      <c r="A13" s="43" t="s">
        <v>261</v>
      </c>
      <c r="B13" s="69">
        <v>25333</v>
      </c>
      <c r="C13" s="69">
        <v>25141</v>
      </c>
      <c r="D13" s="69">
        <v>9247</v>
      </c>
      <c r="E13" s="69">
        <v>-2588</v>
      </c>
      <c r="F13" s="69">
        <v>8621</v>
      </c>
      <c r="G13" s="69">
        <v>2228</v>
      </c>
      <c r="H13" s="69">
        <v>6250</v>
      </c>
      <c r="I13" s="69">
        <v>8882</v>
      </c>
      <c r="J13" s="69">
        <v>52197</v>
      </c>
      <c r="K13" s="69">
        <v>4962</v>
      </c>
      <c r="L13" s="69">
        <v>-394</v>
      </c>
      <c r="M13" s="41">
        <v>17099</v>
      </c>
      <c r="N13" s="41">
        <v>56765</v>
      </c>
    </row>
    <row r="14" spans="1:14">
      <c r="A14" s="43" t="s">
        <v>39</v>
      </c>
      <c r="B14" s="69">
        <v>17044</v>
      </c>
      <c r="C14" s="69">
        <v>17044</v>
      </c>
      <c r="D14" s="69">
        <v>13238</v>
      </c>
      <c r="E14" s="69">
        <v>13155</v>
      </c>
      <c r="F14" s="69">
        <v>11341</v>
      </c>
      <c r="G14" s="69">
        <v>7412</v>
      </c>
      <c r="H14" s="69">
        <v>7357</v>
      </c>
      <c r="I14" s="69">
        <v>7347</v>
      </c>
      <c r="J14" s="69">
        <v>7333</v>
      </c>
      <c r="K14" s="69">
        <v>7333</v>
      </c>
      <c r="L14" s="69">
        <v>7333</v>
      </c>
      <c r="M14" s="41">
        <v>26110</v>
      </c>
      <c r="N14" s="41">
        <v>21999</v>
      </c>
    </row>
    <row r="15" spans="1:14">
      <c r="A15" s="40" t="s">
        <v>40</v>
      </c>
      <c r="B15" s="69">
        <v>-221427</v>
      </c>
      <c r="C15" s="69">
        <v>190832</v>
      </c>
      <c r="D15" s="69">
        <v>36320</v>
      </c>
      <c r="E15" s="69">
        <v>29399</v>
      </c>
      <c r="F15" s="69">
        <v>-68169</v>
      </c>
      <c r="G15" s="69">
        <v>-107124</v>
      </c>
      <c r="H15" s="69">
        <v>71861</v>
      </c>
      <c r="I15" s="69">
        <v>124795</v>
      </c>
      <c r="J15" s="69">
        <v>-63158</v>
      </c>
      <c r="K15" s="69">
        <v>-100841</v>
      </c>
      <c r="L15" s="69">
        <v>-180745</v>
      </c>
      <c r="M15" s="41">
        <v>-103432</v>
      </c>
      <c r="N15" s="41">
        <v>-344744</v>
      </c>
    </row>
    <row r="16" spans="1:14">
      <c r="A16" s="43" t="s">
        <v>56</v>
      </c>
      <c r="B16" s="69">
        <v>-1293050</v>
      </c>
      <c r="C16" s="69">
        <v>3467668</v>
      </c>
      <c r="D16" s="69">
        <v>771637</v>
      </c>
      <c r="E16" s="69">
        <v>490723</v>
      </c>
      <c r="F16" s="69">
        <v>759316</v>
      </c>
      <c r="G16" s="69">
        <v>-114379</v>
      </c>
      <c r="H16" s="69">
        <v>63209</v>
      </c>
      <c r="I16" s="69">
        <v>983642</v>
      </c>
      <c r="J16" s="69">
        <v>-445936</v>
      </c>
      <c r="K16" s="69">
        <v>-122239</v>
      </c>
      <c r="L16" s="69">
        <v>-1154905</v>
      </c>
      <c r="M16" s="41">
        <v>708146</v>
      </c>
      <c r="N16" s="41">
        <v>-1723080</v>
      </c>
    </row>
    <row r="17" spans="1:14">
      <c r="A17" s="43" t="s">
        <v>57</v>
      </c>
      <c r="B17" s="69">
        <v>472284</v>
      </c>
      <c r="C17" s="69">
        <v>-1386543</v>
      </c>
      <c r="D17" s="69">
        <v>-359590</v>
      </c>
      <c r="E17" s="69">
        <v>-196739</v>
      </c>
      <c r="F17" s="69">
        <v>-313249</v>
      </c>
      <c r="G17" s="69">
        <v>54155</v>
      </c>
      <c r="H17" s="69">
        <v>11866</v>
      </c>
      <c r="I17" s="69">
        <v>-407175</v>
      </c>
      <c r="J17" s="69">
        <v>180900</v>
      </c>
      <c r="K17" s="69">
        <v>101680</v>
      </c>
      <c r="L17" s="69">
        <v>465099</v>
      </c>
      <c r="M17" s="41">
        <v>-247228</v>
      </c>
      <c r="N17" s="41">
        <v>747679</v>
      </c>
    </row>
    <row r="18" spans="1:14">
      <c r="A18" s="43" t="s">
        <v>85</v>
      </c>
      <c r="B18" s="69">
        <v>-26758</v>
      </c>
      <c r="C18" s="69">
        <v>203288</v>
      </c>
      <c r="D18" s="69">
        <v>996105</v>
      </c>
      <c r="E18" s="69">
        <v>62894</v>
      </c>
      <c r="F18" s="69">
        <v>479120</v>
      </c>
      <c r="G18" s="69">
        <v>-160702</v>
      </c>
      <c r="H18" s="69">
        <v>-84780</v>
      </c>
      <c r="I18" s="69">
        <v>359663</v>
      </c>
      <c r="J18" s="69">
        <v>-442976</v>
      </c>
      <c r="K18" s="69">
        <v>38125</v>
      </c>
      <c r="L18" s="69">
        <v>90254</v>
      </c>
      <c r="M18" s="41">
        <v>233638</v>
      </c>
      <c r="N18" s="41">
        <v>-314597</v>
      </c>
    </row>
    <row r="19" spans="1:14">
      <c r="A19" s="45" t="s">
        <v>58</v>
      </c>
      <c r="B19" s="69">
        <v>-72819</v>
      </c>
      <c r="C19" s="69">
        <v>-155704</v>
      </c>
      <c r="D19" s="69">
        <v>-198546</v>
      </c>
      <c r="E19" s="69">
        <v>243315</v>
      </c>
      <c r="F19" s="69">
        <v>14180</v>
      </c>
      <c r="G19" s="69">
        <v>31718</v>
      </c>
      <c r="H19" s="69">
        <v>-63748</v>
      </c>
      <c r="I19" s="69">
        <v>110933</v>
      </c>
      <c r="J19" s="69">
        <v>-44747</v>
      </c>
      <c r="K19" s="69">
        <v>-19541</v>
      </c>
      <c r="L19" s="69">
        <v>96329</v>
      </c>
      <c r="M19" s="41">
        <v>-17850</v>
      </c>
      <c r="N19" s="41">
        <v>32041</v>
      </c>
    </row>
    <row r="20" spans="1:14">
      <c r="A20" s="43" t="s">
        <v>59</v>
      </c>
      <c r="B20" s="69">
        <v>201545</v>
      </c>
      <c r="C20" s="69">
        <v>195644</v>
      </c>
      <c r="D20" s="69">
        <v>190197</v>
      </c>
      <c r="E20" s="69">
        <v>194704</v>
      </c>
      <c r="F20" s="69">
        <v>268134</v>
      </c>
      <c r="G20" s="69">
        <v>249755</v>
      </c>
      <c r="H20" s="69">
        <v>255616</v>
      </c>
      <c r="I20" s="69">
        <v>185969</v>
      </c>
      <c r="J20" s="69">
        <v>317779</v>
      </c>
      <c r="K20" s="69">
        <v>295396</v>
      </c>
      <c r="L20" s="69">
        <v>262798</v>
      </c>
      <c r="M20" s="41">
        <v>773505</v>
      </c>
      <c r="N20" s="41">
        <v>875973</v>
      </c>
    </row>
    <row r="21" spans="1:14">
      <c r="A21" s="43" t="s">
        <v>127</v>
      </c>
      <c r="B21" s="69">
        <v>2485</v>
      </c>
      <c r="C21" s="69">
        <v>2476</v>
      </c>
      <c r="D21" s="69">
        <v>2460</v>
      </c>
      <c r="E21" s="69">
        <v>2445</v>
      </c>
      <c r="F21" s="69">
        <v>2447</v>
      </c>
      <c r="G21" s="69">
        <v>2413</v>
      </c>
      <c r="H21" s="69">
        <v>2425</v>
      </c>
      <c r="I21" s="69">
        <v>2422</v>
      </c>
      <c r="J21" s="69">
        <v>2477</v>
      </c>
      <c r="K21" s="69">
        <v>2465</v>
      </c>
      <c r="L21" s="69">
        <v>3219</v>
      </c>
      <c r="M21" s="41">
        <v>7285</v>
      </c>
      <c r="N21" s="41">
        <v>8161</v>
      </c>
    </row>
    <row r="22" spans="1:14">
      <c r="A22" s="43" t="s">
        <v>128</v>
      </c>
      <c r="B22" s="69">
        <v>-147652</v>
      </c>
      <c r="C22" s="69">
        <v>-354789</v>
      </c>
      <c r="D22" s="69">
        <v>-184130</v>
      </c>
      <c r="E22" s="69">
        <v>-105297</v>
      </c>
      <c r="F22" s="69">
        <v>-171005</v>
      </c>
      <c r="G22" s="69">
        <v>-180380</v>
      </c>
      <c r="H22" s="69">
        <v>-175747</v>
      </c>
      <c r="I22" s="69">
        <v>-143378</v>
      </c>
      <c r="J22" s="69">
        <v>-177145</v>
      </c>
      <c r="K22" s="69">
        <v>-163728</v>
      </c>
      <c r="L22" s="69">
        <v>-120278</v>
      </c>
      <c r="M22" s="41">
        <v>-527132</v>
      </c>
      <c r="N22" s="41">
        <v>-461151</v>
      </c>
    </row>
    <row r="23" spans="1:14">
      <c r="A23" s="88" t="s">
        <v>10</v>
      </c>
      <c r="B23" s="241">
        <v>1937880</v>
      </c>
      <c r="C23" s="241">
        <v>1985825</v>
      </c>
      <c r="D23" s="241">
        <v>1374869</v>
      </c>
      <c r="E23" s="241">
        <v>1334206</v>
      </c>
      <c r="F23" s="241">
        <v>1249092</v>
      </c>
      <c r="G23" s="241">
        <v>1212072</v>
      </c>
      <c r="H23" s="241">
        <v>1211611</v>
      </c>
      <c r="I23" s="241">
        <v>1388180</v>
      </c>
      <c r="J23" s="241">
        <v>1266378</v>
      </c>
      <c r="K23" s="241">
        <v>1252221</v>
      </c>
      <c r="L23" s="241">
        <v>1278650</v>
      </c>
      <c r="M23" s="89">
        <v>3672775</v>
      </c>
      <c r="N23" s="89">
        <v>3797249</v>
      </c>
    </row>
    <row r="24" spans="1:14">
      <c r="A24" s="43" t="s">
        <v>128</v>
      </c>
      <c r="B24" s="69">
        <v>147652</v>
      </c>
      <c r="C24" s="69">
        <v>354789</v>
      </c>
      <c r="D24" s="69">
        <v>184130</v>
      </c>
      <c r="E24" s="69">
        <v>105297</v>
      </c>
      <c r="F24" s="69">
        <v>171005</v>
      </c>
      <c r="G24" s="69">
        <v>180380</v>
      </c>
      <c r="H24" s="69">
        <v>175747</v>
      </c>
      <c r="I24" s="69">
        <v>143378</v>
      </c>
      <c r="J24" s="69">
        <v>177145</v>
      </c>
      <c r="K24" s="69">
        <v>163728</v>
      </c>
      <c r="L24" s="69">
        <v>120278</v>
      </c>
      <c r="M24" s="41">
        <v>527132</v>
      </c>
      <c r="N24" s="41">
        <v>461151</v>
      </c>
    </row>
    <row r="25" spans="1:14">
      <c r="A25" s="43" t="s">
        <v>156</v>
      </c>
      <c r="B25" s="69">
        <v>12117</v>
      </c>
      <c r="C25" s="69">
        <v>3282</v>
      </c>
      <c r="D25" s="69">
        <v>22850</v>
      </c>
      <c r="E25" s="69">
        <v>-6755</v>
      </c>
      <c r="F25" s="69">
        <v>9108</v>
      </c>
      <c r="G25" s="69">
        <v>-46110</v>
      </c>
      <c r="H25" s="69">
        <v>-3890</v>
      </c>
      <c r="I25" s="69">
        <v>-65228</v>
      </c>
      <c r="J25" s="69">
        <v>9801</v>
      </c>
      <c r="K25" s="69">
        <v>3425</v>
      </c>
      <c r="L25" s="69">
        <v>1731</v>
      </c>
      <c r="M25" s="41">
        <v>-40892</v>
      </c>
      <c r="N25" s="41">
        <v>14957</v>
      </c>
    </row>
    <row r="26" spans="1:14">
      <c r="A26" s="88" t="s">
        <v>60</v>
      </c>
      <c r="B26" s="241">
        <v>2097649</v>
      </c>
      <c r="C26" s="241">
        <v>2343896</v>
      </c>
      <c r="D26" s="241">
        <v>1581849</v>
      </c>
      <c r="E26" s="241">
        <v>1432748</v>
      </c>
      <c r="F26" s="241">
        <v>1429205</v>
      </c>
      <c r="G26" s="241">
        <v>1346342</v>
      </c>
      <c r="H26" s="241">
        <v>1383468</v>
      </c>
      <c r="I26" s="241">
        <v>1466330</v>
      </c>
      <c r="J26" s="241">
        <v>1453324</v>
      </c>
      <c r="K26" s="241">
        <v>1419374</v>
      </c>
      <c r="L26" s="241">
        <v>1400659</v>
      </c>
      <c r="M26" s="89">
        <v>4159015</v>
      </c>
      <c r="N26" s="89">
        <v>4273357</v>
      </c>
    </row>
    <row r="27" spans="1:14">
      <c r="A27" s="43" t="s">
        <v>129</v>
      </c>
      <c r="B27" s="69">
        <v>-1312810</v>
      </c>
      <c r="C27" s="69">
        <v>-2206774</v>
      </c>
      <c r="D27" s="69">
        <v>-469009</v>
      </c>
      <c r="E27" s="69">
        <v>-472745</v>
      </c>
      <c r="F27" s="69">
        <v>-641526</v>
      </c>
      <c r="G27" s="69">
        <v>-388423</v>
      </c>
      <c r="H27" s="69">
        <v>-337940</v>
      </c>
      <c r="I27" s="69">
        <v>-693213</v>
      </c>
      <c r="J27" s="69">
        <v>-536393</v>
      </c>
      <c r="K27" s="69">
        <v>-542889</v>
      </c>
      <c r="L27" s="69">
        <v>-342669</v>
      </c>
      <c r="M27" s="41">
        <v>-1367889</v>
      </c>
      <c r="N27" s="41">
        <v>-1421951</v>
      </c>
    </row>
    <row r="28" spans="1:14">
      <c r="A28" s="43" t="s">
        <v>130</v>
      </c>
      <c r="B28" s="69">
        <v>519120</v>
      </c>
      <c r="C28" s="69">
        <v>926974</v>
      </c>
      <c r="D28" s="69">
        <v>206224</v>
      </c>
      <c r="E28" s="69">
        <v>161779</v>
      </c>
      <c r="F28" s="69">
        <v>296024</v>
      </c>
      <c r="G28" s="69">
        <v>178370</v>
      </c>
      <c r="H28" s="69">
        <v>133995</v>
      </c>
      <c r="I28" s="69">
        <v>287628</v>
      </c>
      <c r="J28" s="69">
        <v>253024</v>
      </c>
      <c r="K28" s="69">
        <v>251057</v>
      </c>
      <c r="L28" s="69">
        <v>157570</v>
      </c>
      <c r="M28" s="41">
        <v>608389</v>
      </c>
      <c r="N28" s="41">
        <v>661651</v>
      </c>
    </row>
    <row r="29" spans="1:14">
      <c r="A29" s="43" t="s">
        <v>248</v>
      </c>
      <c r="B29" s="69">
        <v>-157095</v>
      </c>
      <c r="C29" s="69">
        <v>-43509</v>
      </c>
      <c r="D29" s="69">
        <v>-139765</v>
      </c>
      <c r="E29" s="69">
        <v>-55887</v>
      </c>
      <c r="F29" s="69">
        <v>-43691</v>
      </c>
      <c r="G29" s="69">
        <v>7461</v>
      </c>
      <c r="H29" s="69">
        <v>-55500</v>
      </c>
      <c r="I29" s="69">
        <v>-19202</v>
      </c>
      <c r="J29" s="69">
        <v>-9938</v>
      </c>
      <c r="K29" s="69">
        <v>-16572</v>
      </c>
      <c r="L29" s="69">
        <v>-40403</v>
      </c>
      <c r="M29" s="41">
        <v>-91730</v>
      </c>
      <c r="N29" s="41">
        <v>-66913</v>
      </c>
    </row>
    <row r="30" spans="1:14">
      <c r="A30" s="90" t="s">
        <v>9</v>
      </c>
      <c r="B30" s="242">
        <v>1146864</v>
      </c>
      <c r="C30" s="242">
        <v>1020587</v>
      </c>
      <c r="D30" s="242">
        <v>1179299</v>
      </c>
      <c r="E30" s="242">
        <v>1065895</v>
      </c>
      <c r="F30" s="242">
        <v>1040012</v>
      </c>
      <c r="G30" s="242">
        <v>1143750</v>
      </c>
      <c r="H30" s="242">
        <v>1124023</v>
      </c>
      <c r="I30" s="242">
        <v>1041543</v>
      </c>
      <c r="J30" s="242">
        <v>1160017</v>
      </c>
      <c r="K30" s="242">
        <v>1110970</v>
      </c>
      <c r="L30" s="242">
        <v>1175157</v>
      </c>
      <c r="M30" s="91">
        <v>3307785</v>
      </c>
      <c r="N30" s="91">
        <v>3446144</v>
      </c>
    </row>
    <row r="31" spans="1:14">
      <c r="A31" s="36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46"/>
      <c r="N31" s="46"/>
    </row>
    <row r="32" spans="1:14">
      <c r="A32" s="44" t="s">
        <v>61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46"/>
      <c r="N32" s="46"/>
    </row>
    <row r="33" spans="1:14" ht="16.899999999999999" customHeight="1">
      <c r="A33" s="88" t="s">
        <v>10</v>
      </c>
      <c r="B33" s="241">
        <v>1937880</v>
      </c>
      <c r="C33" s="241">
        <v>1985825</v>
      </c>
      <c r="D33" s="241">
        <v>1374869</v>
      </c>
      <c r="E33" s="241">
        <v>1334206</v>
      </c>
      <c r="F33" s="241">
        <v>1249092</v>
      </c>
      <c r="G33" s="241">
        <v>1212072</v>
      </c>
      <c r="H33" s="241">
        <v>1211611</v>
      </c>
      <c r="I33" s="241">
        <v>1388180</v>
      </c>
      <c r="J33" s="241">
        <v>1266378</v>
      </c>
      <c r="K33" s="241">
        <v>1252221</v>
      </c>
      <c r="L33" s="241">
        <v>1278650</v>
      </c>
      <c r="M33" s="89">
        <v>3672775</v>
      </c>
      <c r="N33" s="89">
        <v>3797249</v>
      </c>
    </row>
    <row r="34" spans="1:14">
      <c r="A34" s="45" t="s">
        <v>132</v>
      </c>
      <c r="B34" s="69">
        <v>66602</v>
      </c>
      <c r="C34" s="69">
        <v>69425</v>
      </c>
      <c r="D34" s="69">
        <v>80312</v>
      </c>
      <c r="E34" s="69">
        <v>100230</v>
      </c>
      <c r="F34" s="69">
        <v>104209</v>
      </c>
      <c r="G34" s="69">
        <v>107130</v>
      </c>
      <c r="H34" s="69">
        <v>110014</v>
      </c>
      <c r="I34" s="69">
        <v>108168</v>
      </c>
      <c r="J34" s="69">
        <v>107640</v>
      </c>
      <c r="K34" s="69">
        <v>108424</v>
      </c>
      <c r="L34" s="69">
        <v>111326</v>
      </c>
      <c r="M34" s="41">
        <v>321353</v>
      </c>
      <c r="N34" s="41">
        <v>327390</v>
      </c>
    </row>
    <row r="35" spans="1:14">
      <c r="A35" s="43" t="s">
        <v>128</v>
      </c>
      <c r="B35" s="69">
        <v>147652</v>
      </c>
      <c r="C35" s="69">
        <v>354789</v>
      </c>
      <c r="D35" s="69">
        <v>184130</v>
      </c>
      <c r="E35" s="69">
        <v>105297</v>
      </c>
      <c r="F35" s="69">
        <v>171005</v>
      </c>
      <c r="G35" s="69">
        <v>180380</v>
      </c>
      <c r="H35" s="69">
        <v>175747</v>
      </c>
      <c r="I35" s="69">
        <v>143378</v>
      </c>
      <c r="J35" s="69">
        <v>177145</v>
      </c>
      <c r="K35" s="69">
        <v>163728</v>
      </c>
      <c r="L35" s="69">
        <v>120278</v>
      </c>
      <c r="M35" s="41">
        <v>527132</v>
      </c>
      <c r="N35" s="41">
        <v>461151</v>
      </c>
    </row>
    <row r="36" spans="1:14">
      <c r="A36" s="43" t="s">
        <v>146</v>
      </c>
      <c r="B36" s="69">
        <v>14316</v>
      </c>
      <c r="C36" s="69">
        <v>15644</v>
      </c>
      <c r="D36" s="69">
        <v>14958</v>
      </c>
      <c r="E36" s="69">
        <v>24301</v>
      </c>
      <c r="F36" s="69">
        <v>23175</v>
      </c>
      <c r="G36" s="69">
        <v>24100</v>
      </c>
      <c r="H36" s="69">
        <v>21598</v>
      </c>
      <c r="I36" s="69">
        <v>25251</v>
      </c>
      <c r="J36" s="69">
        <v>26053</v>
      </c>
      <c r="K36" s="69">
        <v>25336</v>
      </c>
      <c r="L36" s="69">
        <v>24685</v>
      </c>
      <c r="M36" s="41">
        <v>68873</v>
      </c>
      <c r="N36" s="41">
        <v>76074</v>
      </c>
    </row>
    <row r="37" spans="1:14">
      <c r="A37" s="92" t="s">
        <v>11</v>
      </c>
      <c r="B37" s="244">
        <v>2166450</v>
      </c>
      <c r="C37" s="244">
        <v>2425683</v>
      </c>
      <c r="D37" s="244">
        <v>1654269</v>
      </c>
      <c r="E37" s="244">
        <v>1564034</v>
      </c>
      <c r="F37" s="244">
        <v>1547481</v>
      </c>
      <c r="G37" s="244">
        <v>1523682</v>
      </c>
      <c r="H37" s="244">
        <v>1518970</v>
      </c>
      <c r="I37" s="244">
        <v>1664977</v>
      </c>
      <c r="J37" s="244">
        <v>1577216</v>
      </c>
      <c r="K37" s="244">
        <v>1549709</v>
      </c>
      <c r="L37" s="244">
        <v>1534939</v>
      </c>
      <c r="M37" s="247">
        <v>4590133</v>
      </c>
      <c r="N37" s="247">
        <v>4661864</v>
      </c>
    </row>
    <row r="38" spans="1:1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A39" s="5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>
      <c r="A40" s="25" t="s">
        <v>28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</sheetData>
  <phoneticPr fontId="11" type="noConversion"/>
  <conditionalFormatting sqref="A6:N22 A24:N25 A27:N29">
    <cfRule type="expression" dxfId="19" priority="9" stopIfTrue="1">
      <formula>MOD(ROW(),2)=1</formula>
    </cfRule>
  </conditionalFormatting>
  <conditionalFormatting sqref="A34:N36">
    <cfRule type="expression" dxfId="18" priority="8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26" customWidth="1"/>
    <col min="2" max="3" width="14.75" style="26" customWidth="1"/>
    <col min="4" max="6" width="14.75" customWidth="1"/>
    <col min="7" max="16384" width="8.875" style="26"/>
  </cols>
  <sheetData>
    <row r="1" spans="1:6" ht="30.75" thickBot="1">
      <c r="A1" s="74" t="s">
        <v>13</v>
      </c>
      <c r="B1" s="31"/>
      <c r="C1" s="31"/>
      <c r="D1" s="31"/>
      <c r="E1" s="31"/>
      <c r="F1" s="31"/>
    </row>
    <row r="2" spans="1:6" ht="18.75" thickTop="1">
      <c r="D2" s="26"/>
      <c r="E2" s="26"/>
      <c r="F2" s="26"/>
    </row>
    <row r="3" spans="1:6">
      <c r="D3" s="26"/>
      <c r="E3" s="26"/>
      <c r="F3" s="26"/>
    </row>
    <row r="4" spans="1:6">
      <c r="A4" s="160" t="s">
        <v>120</v>
      </c>
      <c r="B4" s="148">
        <v>2019</v>
      </c>
      <c r="C4" s="148">
        <v>2020</v>
      </c>
      <c r="D4" s="148">
        <v>2021</v>
      </c>
      <c r="E4" s="148">
        <v>2022</v>
      </c>
      <c r="F4" s="148">
        <v>2023</v>
      </c>
    </row>
    <row r="5" spans="1:6">
      <c r="A5" s="38" t="s">
        <v>153</v>
      </c>
      <c r="B5" s="39">
        <v>2049682</v>
      </c>
      <c r="C5" s="39">
        <v>1045363</v>
      </c>
      <c r="D5" s="39">
        <v>5857397</v>
      </c>
      <c r="E5" s="39">
        <v>1747631</v>
      </c>
      <c r="F5" s="39">
        <v>1390880</v>
      </c>
    </row>
    <row r="6" spans="1:6">
      <c r="A6" s="40" t="s">
        <v>33</v>
      </c>
      <c r="B6" s="41">
        <v>1339627</v>
      </c>
      <c r="C6" s="41">
        <v>1012924</v>
      </c>
      <c r="D6" s="41">
        <v>4886552</v>
      </c>
      <c r="E6" s="41">
        <v>1276402</v>
      </c>
      <c r="F6" s="41">
        <v>1074736</v>
      </c>
    </row>
    <row r="7" spans="1:6">
      <c r="A7" s="40" t="s">
        <v>34</v>
      </c>
      <c r="B7" s="41">
        <v>476779</v>
      </c>
      <c r="C7" s="41">
        <v>217117</v>
      </c>
      <c r="D7" s="41">
        <v>1625306</v>
      </c>
      <c r="E7" s="41">
        <v>107766</v>
      </c>
      <c r="F7" s="41">
        <v>224155</v>
      </c>
    </row>
    <row r="8" spans="1:6" ht="36">
      <c r="A8" s="40" t="s">
        <v>55</v>
      </c>
      <c r="B8" s="233">
        <v>-121</v>
      </c>
      <c r="C8" s="233">
        <v>-13898</v>
      </c>
      <c r="D8" s="233">
        <v>5740</v>
      </c>
      <c r="E8" s="233">
        <v>-142890</v>
      </c>
      <c r="F8" s="233">
        <v>-245518</v>
      </c>
    </row>
    <row r="9" spans="1:6">
      <c r="A9" s="38" t="s">
        <v>35</v>
      </c>
      <c r="B9" s="39">
        <v>3865967</v>
      </c>
      <c r="C9" s="39">
        <v>2261506</v>
      </c>
      <c r="D9" s="39">
        <v>12374995</v>
      </c>
      <c r="E9" s="39">
        <v>2988909</v>
      </c>
      <c r="F9" s="39">
        <v>2444253</v>
      </c>
    </row>
    <row r="10" spans="1:6">
      <c r="A10" s="43" t="s">
        <v>108</v>
      </c>
      <c r="B10" s="42">
        <v>-47952</v>
      </c>
      <c r="C10" s="42">
        <v>356014</v>
      </c>
      <c r="D10" s="42">
        <v>1184401</v>
      </c>
      <c r="E10" s="42">
        <v>472880</v>
      </c>
      <c r="F10" s="42">
        <v>513461</v>
      </c>
    </row>
    <row r="11" spans="1:6">
      <c r="A11" s="44" t="s">
        <v>36</v>
      </c>
      <c r="B11" s="39">
        <v>3818015</v>
      </c>
      <c r="C11" s="39">
        <v>2617520</v>
      </c>
      <c r="D11" s="39">
        <v>13559396</v>
      </c>
      <c r="E11" s="39">
        <v>3461789</v>
      </c>
      <c r="F11" s="39">
        <v>2957714</v>
      </c>
    </row>
    <row r="12" spans="1:6">
      <c r="A12" s="43" t="s">
        <v>261</v>
      </c>
      <c r="B12" s="41">
        <v>208613</v>
      </c>
      <c r="C12" s="41">
        <v>240729</v>
      </c>
      <c r="D12" s="41">
        <v>144038</v>
      </c>
      <c r="E12" s="41">
        <v>57133</v>
      </c>
      <c r="F12" s="41">
        <v>25981</v>
      </c>
    </row>
    <row r="13" spans="1:6">
      <c r="A13" s="43" t="s">
        <v>39</v>
      </c>
      <c r="B13" s="41">
        <v>65931</v>
      </c>
      <c r="C13" s="41">
        <v>65984</v>
      </c>
      <c r="D13" s="41">
        <v>68256</v>
      </c>
      <c r="E13" s="41">
        <v>60481</v>
      </c>
      <c r="F13" s="41">
        <v>33457</v>
      </c>
    </row>
    <row r="14" spans="1:6" ht="16.5" customHeight="1">
      <c r="A14" s="40" t="s">
        <v>40</v>
      </c>
      <c r="B14" s="41">
        <v>-476658</v>
      </c>
      <c r="C14" s="41">
        <v>-203219</v>
      </c>
      <c r="D14" s="41">
        <v>-1631046</v>
      </c>
      <c r="E14" s="41">
        <v>35124</v>
      </c>
      <c r="F14" s="41">
        <v>21363</v>
      </c>
    </row>
    <row r="15" spans="1:6">
      <c r="A15" s="43" t="s">
        <v>56</v>
      </c>
      <c r="B15" s="41">
        <v>-1126668</v>
      </c>
      <c r="C15" s="41">
        <v>384758</v>
      </c>
      <c r="D15" s="41">
        <v>-8675246</v>
      </c>
      <c r="E15" s="41">
        <v>3436978</v>
      </c>
      <c r="F15" s="41">
        <v>1691788</v>
      </c>
    </row>
    <row r="16" spans="1:6">
      <c r="A16" s="43" t="s">
        <v>57</v>
      </c>
      <c r="B16" s="41">
        <v>540285</v>
      </c>
      <c r="C16" s="41">
        <v>-154516</v>
      </c>
      <c r="D16" s="41">
        <v>3778048</v>
      </c>
      <c r="E16" s="41">
        <v>-1470588</v>
      </c>
      <c r="F16" s="41">
        <v>-654403</v>
      </c>
    </row>
    <row r="17" spans="1:6">
      <c r="A17" s="43" t="s">
        <v>85</v>
      </c>
      <c r="B17" s="41">
        <v>-113327</v>
      </c>
      <c r="C17" s="41">
        <v>101742</v>
      </c>
      <c r="D17" s="41">
        <v>-679767</v>
      </c>
      <c r="E17" s="41">
        <v>1235529</v>
      </c>
      <c r="F17" s="41">
        <v>593301</v>
      </c>
    </row>
    <row r="18" spans="1:6">
      <c r="A18" s="45" t="s">
        <v>58</v>
      </c>
      <c r="B18" s="41">
        <v>-79447</v>
      </c>
      <c r="C18" s="41">
        <v>253693</v>
      </c>
      <c r="D18" s="41">
        <v>-202885</v>
      </c>
      <c r="E18" s="41">
        <v>-183754</v>
      </c>
      <c r="F18" s="41">
        <v>93083</v>
      </c>
    </row>
    <row r="19" spans="1:6">
      <c r="A19" s="43" t="s">
        <v>59</v>
      </c>
      <c r="B19" s="41">
        <v>230194</v>
      </c>
      <c r="C19" s="41">
        <v>333767</v>
      </c>
      <c r="D19" s="41">
        <v>559537</v>
      </c>
      <c r="E19" s="41">
        <v>782090</v>
      </c>
      <c r="F19" s="41">
        <v>959474</v>
      </c>
    </row>
    <row r="20" spans="1:6">
      <c r="A20" s="43" t="s">
        <v>127</v>
      </c>
      <c r="B20" s="41">
        <v>0</v>
      </c>
      <c r="C20" s="41">
        <v>5265</v>
      </c>
      <c r="D20" s="41">
        <v>10188</v>
      </c>
      <c r="E20" s="41">
        <v>9866</v>
      </c>
      <c r="F20" s="41">
        <v>9707</v>
      </c>
    </row>
    <row r="21" spans="1:6">
      <c r="A21" s="43" t="s">
        <v>128</v>
      </c>
      <c r="B21" s="41">
        <v>-196159</v>
      </c>
      <c r="C21" s="41">
        <v>-304127</v>
      </c>
      <c r="D21" s="41">
        <v>-759682</v>
      </c>
      <c r="E21" s="41">
        <v>-791868</v>
      </c>
      <c r="F21" s="41">
        <v>-670510</v>
      </c>
    </row>
    <row r="22" spans="1:6">
      <c r="A22" s="88" t="s">
        <v>10</v>
      </c>
      <c r="B22" s="89">
        <v>2870779</v>
      </c>
      <c r="C22" s="89">
        <v>3341596</v>
      </c>
      <c r="D22" s="89">
        <v>6170837</v>
      </c>
      <c r="E22" s="89">
        <v>6632780</v>
      </c>
      <c r="F22" s="89">
        <v>5060955</v>
      </c>
    </row>
    <row r="23" spans="1:6">
      <c r="A23" s="43" t="s">
        <v>128</v>
      </c>
      <c r="B23" s="41">
        <v>196159</v>
      </c>
      <c r="C23" s="41">
        <v>304127</v>
      </c>
      <c r="D23" s="41">
        <v>759682</v>
      </c>
      <c r="E23" s="41">
        <v>791868</v>
      </c>
      <c r="F23" s="41">
        <v>670510</v>
      </c>
    </row>
    <row r="24" spans="1:6">
      <c r="A24" s="43" t="s">
        <v>156</v>
      </c>
      <c r="B24" s="41">
        <v>2441</v>
      </c>
      <c r="C24" s="41">
        <v>34910</v>
      </c>
      <c r="D24" s="41">
        <v>33588</v>
      </c>
      <c r="E24" s="41">
        <v>31494</v>
      </c>
      <c r="F24" s="41">
        <v>-106120</v>
      </c>
    </row>
    <row r="25" spans="1:6">
      <c r="A25" s="88" t="s">
        <v>60</v>
      </c>
      <c r="B25" s="89">
        <v>3069379</v>
      </c>
      <c r="C25" s="89">
        <v>3680633</v>
      </c>
      <c r="D25" s="89">
        <v>6964107</v>
      </c>
      <c r="E25" s="89">
        <v>7456142</v>
      </c>
      <c r="F25" s="89">
        <v>5625345</v>
      </c>
    </row>
    <row r="26" spans="1:6">
      <c r="A26" s="43" t="s">
        <v>129</v>
      </c>
      <c r="B26" s="41">
        <v>-1660642</v>
      </c>
      <c r="C26" s="41">
        <v>-1865993</v>
      </c>
      <c r="D26" s="41">
        <v>-3883112</v>
      </c>
      <c r="E26" s="41">
        <v>-4461338</v>
      </c>
      <c r="F26" s="41">
        <v>-2061102</v>
      </c>
    </row>
    <row r="27" spans="1:6">
      <c r="A27" s="43" t="s">
        <v>130</v>
      </c>
      <c r="B27" s="41">
        <v>603935</v>
      </c>
      <c r="C27" s="41">
        <v>714347</v>
      </c>
      <c r="D27" s="41">
        <v>1557570</v>
      </c>
      <c r="E27" s="41">
        <v>1814097</v>
      </c>
      <c r="F27" s="41">
        <v>896017</v>
      </c>
    </row>
    <row r="28" spans="1:6">
      <c r="A28" s="43" t="s">
        <v>131</v>
      </c>
      <c r="B28" s="41">
        <v>-224155</v>
      </c>
      <c r="C28" s="41">
        <v>-158933</v>
      </c>
      <c r="D28" s="41">
        <v>-587766</v>
      </c>
      <c r="E28" s="41">
        <v>-396256</v>
      </c>
      <c r="F28" s="41">
        <v>-110932</v>
      </c>
    </row>
    <row r="29" spans="1:6">
      <c r="A29" s="90" t="s">
        <v>9</v>
      </c>
      <c r="B29" s="91">
        <v>1788517</v>
      </c>
      <c r="C29" s="91">
        <v>2370054</v>
      </c>
      <c r="D29" s="91">
        <v>4050799</v>
      </c>
      <c r="E29" s="91">
        <v>4412645</v>
      </c>
      <c r="F29" s="91">
        <v>4349328</v>
      </c>
    </row>
    <row r="30" spans="1:6">
      <c r="A30" s="36"/>
      <c r="B30" s="46"/>
      <c r="C30" s="46"/>
      <c r="D30" s="46"/>
      <c r="E30" s="46"/>
      <c r="F30" s="46"/>
    </row>
    <row r="31" spans="1:6">
      <c r="A31" s="44" t="s">
        <v>61</v>
      </c>
      <c r="B31" s="46"/>
      <c r="C31" s="46"/>
      <c r="D31" s="46"/>
      <c r="E31" s="46"/>
      <c r="F31" s="46"/>
    </row>
    <row r="32" spans="1:6">
      <c r="A32" s="88" t="s">
        <v>10</v>
      </c>
      <c r="B32" s="89">
        <v>2870779</v>
      </c>
      <c r="C32" s="89">
        <v>3341596</v>
      </c>
      <c r="D32" s="89">
        <v>6170837</v>
      </c>
      <c r="E32" s="89">
        <v>6632780</v>
      </c>
      <c r="F32" s="89">
        <v>5060955</v>
      </c>
    </row>
    <row r="33" spans="1:6">
      <c r="A33" s="45" t="s">
        <v>132</v>
      </c>
      <c r="B33" s="41">
        <v>195034</v>
      </c>
      <c r="C33" s="41">
        <v>165022</v>
      </c>
      <c r="D33" s="41">
        <v>196632</v>
      </c>
      <c r="E33" s="41">
        <v>316569</v>
      </c>
      <c r="F33" s="41">
        <v>429521</v>
      </c>
    </row>
    <row r="34" spans="1:6">
      <c r="A34" s="43" t="s">
        <v>128</v>
      </c>
      <c r="B34" s="41">
        <v>196159</v>
      </c>
      <c r="C34" s="41">
        <v>304127</v>
      </c>
      <c r="D34" s="41">
        <v>759682</v>
      </c>
      <c r="E34" s="41">
        <v>791868</v>
      </c>
      <c r="F34" s="41">
        <v>670510</v>
      </c>
    </row>
    <row r="35" spans="1:6">
      <c r="A35" s="43" t="s">
        <v>146</v>
      </c>
      <c r="B35" s="41">
        <v>26350</v>
      </c>
      <c r="C35" s="41">
        <v>35136</v>
      </c>
      <c r="D35" s="41">
        <v>52187</v>
      </c>
      <c r="E35" s="41">
        <v>69219</v>
      </c>
      <c r="F35" s="41">
        <v>94124</v>
      </c>
    </row>
    <row r="36" spans="1:6">
      <c r="A36" s="93" t="s">
        <v>11</v>
      </c>
      <c r="B36" s="94">
        <v>3288322</v>
      </c>
      <c r="C36" s="94">
        <v>3845881</v>
      </c>
      <c r="D36" s="94">
        <v>7179338</v>
      </c>
      <c r="E36" s="94">
        <v>7810436</v>
      </c>
      <c r="F36" s="94">
        <v>6255110</v>
      </c>
    </row>
    <row r="37" spans="1:6">
      <c r="A37" s="38"/>
      <c r="B37" s="47"/>
      <c r="C37" s="47"/>
      <c r="D37" s="47"/>
      <c r="E37" s="47"/>
      <c r="F37" s="47"/>
    </row>
    <row r="38" spans="1:6">
      <c r="A38" s="48"/>
      <c r="B38" s="47"/>
      <c r="C38" s="47"/>
      <c r="D38" s="47"/>
      <c r="E38" s="47"/>
      <c r="F38" s="47"/>
    </row>
    <row r="39" spans="1:6">
      <c r="A39" s="25" t="s">
        <v>28</v>
      </c>
      <c r="B39" s="47"/>
      <c r="C39" s="47"/>
      <c r="D39" s="47"/>
      <c r="E39" s="47"/>
      <c r="F39" s="47"/>
    </row>
  </sheetData>
  <conditionalFormatting sqref="A5:F21 A23:F24 A26:F28 A33:F35">
    <cfRule type="expression" dxfId="17" priority="177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2"/>
  <sheetViews>
    <sheetView zoomScaleNormal="100" zoomScaleSheetLayoutView="85" workbookViewId="0"/>
  </sheetViews>
  <sheetFormatPr defaultColWidth="9" defaultRowHeight="18.75"/>
  <cols>
    <col min="1" max="1" width="5.125" style="28" customWidth="1"/>
    <col min="2" max="2" width="94.375" style="28" customWidth="1"/>
    <col min="3" max="16384" width="9" style="28"/>
  </cols>
  <sheetData>
    <row r="1" spans="1:8" ht="30.75" thickBot="1">
      <c r="A1" s="74" t="s">
        <v>29</v>
      </c>
      <c r="B1" s="31"/>
      <c r="C1" s="31"/>
      <c r="D1" s="31"/>
      <c r="E1" s="31"/>
      <c r="F1" s="31"/>
      <c r="G1" s="31"/>
      <c r="H1" s="31"/>
    </row>
    <row r="2" spans="1:8" ht="21.75" thickTop="1">
      <c r="A2" s="35"/>
      <c r="B2" s="26"/>
    </row>
    <row r="3" spans="1:8">
      <c r="A3" s="28" t="s">
        <v>281</v>
      </c>
      <c r="B3" s="26"/>
    </row>
    <row r="4" spans="1:8" ht="21">
      <c r="A4" s="35"/>
      <c r="B4" s="26"/>
    </row>
    <row r="5" spans="1:8" ht="18.75" customHeight="1">
      <c r="A5" s="28" t="s">
        <v>14</v>
      </c>
      <c r="B5" s="28" t="s">
        <v>262</v>
      </c>
    </row>
    <row r="6" spans="1:8">
      <c r="B6" s="28" t="s">
        <v>263</v>
      </c>
    </row>
    <row r="7" spans="1:8">
      <c r="B7" s="28" t="s">
        <v>264</v>
      </c>
    </row>
    <row r="8" spans="1:8">
      <c r="B8" s="28" t="s">
        <v>265</v>
      </c>
    </row>
    <row r="9" spans="1:8">
      <c r="B9" s="28" t="s">
        <v>266</v>
      </c>
    </row>
    <row r="10" spans="1:8">
      <c r="B10" s="28" t="s">
        <v>267</v>
      </c>
    </row>
    <row r="11" spans="1:8" ht="18.75" customHeight="1">
      <c r="A11" s="28" t="s">
        <v>15</v>
      </c>
      <c r="B11" s="28" t="s">
        <v>64</v>
      </c>
    </row>
    <row r="12" spans="1:8" ht="18.75" customHeight="1">
      <c r="A12" s="28" t="s">
        <v>16</v>
      </c>
      <c r="B12" s="28" t="s">
        <v>190</v>
      </c>
    </row>
    <row r="13" spans="1:8">
      <c r="B13" s="28" t="s">
        <v>106</v>
      </c>
    </row>
    <row r="14" spans="1:8">
      <c r="B14" s="28" t="s">
        <v>105</v>
      </c>
    </row>
    <row r="15" spans="1:8">
      <c r="A15" s="28" t="s">
        <v>17</v>
      </c>
      <c r="B15" s="28" t="s">
        <v>221</v>
      </c>
    </row>
    <row r="16" spans="1:8">
      <c r="A16" s="28" t="s">
        <v>18</v>
      </c>
      <c r="B16" s="28" t="s">
        <v>62</v>
      </c>
    </row>
    <row r="17" spans="1:2">
      <c r="A17" s="28" t="s">
        <v>19</v>
      </c>
      <c r="B17" s="28" t="s">
        <v>273</v>
      </c>
    </row>
    <row r="18" spans="1:2">
      <c r="A18" s="28" t="s">
        <v>20</v>
      </c>
      <c r="B18" s="28" t="s">
        <v>86</v>
      </c>
    </row>
    <row r="19" spans="1:2">
      <c r="A19" s="28" t="s">
        <v>21</v>
      </c>
      <c r="B19" s="28" t="s">
        <v>94</v>
      </c>
    </row>
    <row r="20" spans="1:2">
      <c r="A20" s="28" t="s">
        <v>22</v>
      </c>
      <c r="B20" s="28" t="s">
        <v>134</v>
      </c>
    </row>
    <row r="21" spans="1:2">
      <c r="B21" s="28" t="s">
        <v>191</v>
      </c>
    </row>
    <row r="22" spans="1:2">
      <c r="B22" s="28" t="s">
        <v>192</v>
      </c>
    </row>
    <row r="23" spans="1:2">
      <c r="A23" s="28" t="s">
        <v>23</v>
      </c>
      <c r="B23" s="28" t="s">
        <v>126</v>
      </c>
    </row>
    <row r="24" spans="1:2">
      <c r="B24" s="28" t="s">
        <v>214</v>
      </c>
    </row>
    <row r="25" spans="1:2">
      <c r="B25" s="28" t="s">
        <v>215</v>
      </c>
    </row>
    <row r="26" spans="1:2">
      <c r="B26" s="28" t="s">
        <v>216</v>
      </c>
    </row>
    <row r="27" spans="1:2">
      <c r="A27" s="28" t="s">
        <v>24</v>
      </c>
      <c r="B27" s="28" t="s">
        <v>87</v>
      </c>
    </row>
    <row r="28" spans="1:2">
      <c r="A28" s="28" t="s">
        <v>25</v>
      </c>
      <c r="B28" s="28" t="s">
        <v>135</v>
      </c>
    </row>
    <row r="29" spans="1:2">
      <c r="A29" s="28" t="s">
        <v>30</v>
      </c>
      <c r="B29" s="28" t="s">
        <v>136</v>
      </c>
    </row>
    <row r="30" spans="1:2">
      <c r="A30" s="28" t="s">
        <v>37</v>
      </c>
      <c r="B30" s="28" t="s">
        <v>63</v>
      </c>
    </row>
    <row r="31" spans="1:2">
      <c r="A31" s="28" t="s">
        <v>133</v>
      </c>
      <c r="B31" s="28" t="s">
        <v>140</v>
      </c>
    </row>
    <row r="32" spans="1:2">
      <c r="A32" s="28" t="s">
        <v>147</v>
      </c>
      <c r="B32" s="28" t="s">
        <v>148</v>
      </c>
    </row>
  </sheetData>
  <pageMargins left="0.5" right="0.5" top="0.5" bottom="0.5" header="0.25" footer="0.25"/>
  <pageSetup scale="76" orientation="landscape" r:id="rId1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4"/>
  <sheetViews>
    <sheetView showWhiteSpace="0" zoomScaleNormal="100" workbookViewId="0"/>
  </sheetViews>
  <sheetFormatPr defaultColWidth="9" defaultRowHeight="18"/>
  <cols>
    <col min="1" max="1" width="1.375" style="17" customWidth="1"/>
    <col min="2" max="2" width="33.625" style="17" customWidth="1"/>
    <col min="3" max="3" width="13.125" style="17" customWidth="1"/>
    <col min="4" max="4" width="0.625" style="17" customWidth="1"/>
    <col min="5" max="5" width="13.125" style="17" customWidth="1"/>
    <col min="6" max="6" width="0.625" style="17" customWidth="1"/>
    <col min="7" max="7" width="13.125" style="17" customWidth="1"/>
    <col min="8" max="8" width="0.625" style="17" customWidth="1"/>
    <col min="9" max="9" width="13.125" style="17" customWidth="1"/>
    <col min="10" max="10" width="0.625" style="17" customWidth="1"/>
    <col min="11" max="11" width="13.125" style="17" customWidth="1"/>
    <col min="12" max="13" width="1.375" style="17" customWidth="1"/>
    <col min="14" max="14" width="13.125" style="17" customWidth="1"/>
    <col min="15" max="15" width="0.625" style="17" customWidth="1"/>
    <col min="16" max="16" width="13.125" style="17" customWidth="1"/>
    <col min="17" max="17" width="0.625" style="17" customWidth="1"/>
    <col min="18" max="18" width="13.125" style="17" customWidth="1"/>
    <col min="19" max="19" width="0.625" style="17" customWidth="1"/>
    <col min="20" max="20" width="13.125" style="17" customWidth="1"/>
    <col min="21" max="21" width="0.625" style="17" customWidth="1"/>
    <col min="22" max="22" width="13.125" style="17" customWidth="1"/>
    <col min="23" max="16384" width="9" style="17"/>
  </cols>
  <sheetData>
    <row r="1" spans="1:22" ht="30.75" thickBot="1">
      <c r="A1" s="74" t="s">
        <v>122</v>
      </c>
      <c r="B1" s="74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.75" thickTop="1">
      <c r="B2" s="32"/>
      <c r="E2" s="33"/>
      <c r="S2" s="34"/>
    </row>
    <row r="3" spans="1:22" ht="20.25">
      <c r="B3" s="117" t="s">
        <v>114</v>
      </c>
      <c r="E3" s="33"/>
      <c r="S3" s="34"/>
    </row>
    <row r="4" spans="1:22" ht="18.75" thickBot="1">
      <c r="B4" s="65" t="s">
        <v>115</v>
      </c>
      <c r="E4" s="33"/>
      <c r="S4" s="34"/>
    </row>
    <row r="5" spans="1:22" ht="24" customHeight="1" thickBot="1">
      <c r="B5" s="104"/>
      <c r="C5" s="105" t="s">
        <v>323</v>
      </c>
      <c r="D5" s="106"/>
      <c r="E5" s="106"/>
      <c r="F5" s="106"/>
      <c r="G5" s="106"/>
      <c r="H5" s="106"/>
      <c r="I5" s="106"/>
      <c r="J5" s="106"/>
      <c r="K5" s="107"/>
      <c r="L5" s="108"/>
      <c r="M5" s="108"/>
      <c r="N5" s="105" t="s">
        <v>338</v>
      </c>
      <c r="O5" s="106"/>
      <c r="P5" s="106"/>
      <c r="Q5" s="106"/>
      <c r="R5" s="106"/>
      <c r="S5" s="106"/>
      <c r="T5" s="106"/>
      <c r="U5" s="106"/>
      <c r="V5" s="107"/>
    </row>
    <row r="6" spans="1:22" ht="5.0999999999999996" customHeight="1" thickBot="1">
      <c r="A6" s="103"/>
      <c r="B6" s="104"/>
      <c r="C6" s="109"/>
      <c r="D6" s="110"/>
      <c r="E6" s="110"/>
      <c r="F6" s="110"/>
      <c r="G6" s="110"/>
      <c r="H6" s="110"/>
      <c r="I6" s="110"/>
      <c r="J6" s="110"/>
      <c r="K6" s="110"/>
      <c r="L6" s="108"/>
      <c r="M6" s="108"/>
      <c r="N6" s="109"/>
      <c r="O6" s="110"/>
      <c r="P6" s="110"/>
      <c r="Q6" s="110"/>
      <c r="R6" s="110"/>
      <c r="S6" s="110"/>
      <c r="T6" s="110"/>
      <c r="U6" s="110"/>
      <c r="V6" s="110"/>
    </row>
    <row r="7" spans="1:22" ht="17.25" customHeight="1">
      <c r="B7" s="111">
        <v>0</v>
      </c>
      <c r="C7" s="112" t="s">
        <v>324</v>
      </c>
      <c r="D7" s="112"/>
      <c r="E7" s="112" t="s">
        <v>325</v>
      </c>
      <c r="F7" s="112"/>
      <c r="G7" s="112" t="s">
        <v>326</v>
      </c>
      <c r="H7" s="112"/>
      <c r="I7" s="112" t="s">
        <v>327</v>
      </c>
      <c r="J7" s="112"/>
      <c r="K7" s="251" t="s">
        <v>46</v>
      </c>
      <c r="N7" s="112" t="s">
        <v>324</v>
      </c>
      <c r="O7" s="112"/>
      <c r="P7" s="112" t="s">
        <v>325</v>
      </c>
      <c r="Q7" s="112"/>
      <c r="R7" s="112" t="s">
        <v>326</v>
      </c>
      <c r="S7" s="112"/>
      <c r="T7" s="112" t="s">
        <v>327</v>
      </c>
      <c r="U7" s="112"/>
      <c r="V7" s="251" t="s">
        <v>46</v>
      </c>
    </row>
    <row r="8" spans="1:22" ht="17.25" customHeight="1">
      <c r="B8" s="113" t="s">
        <v>328</v>
      </c>
      <c r="C8" s="112" t="s">
        <v>329</v>
      </c>
      <c r="D8" s="112"/>
      <c r="E8" s="112" t="s">
        <v>330</v>
      </c>
      <c r="F8" s="112"/>
      <c r="G8" s="112" t="s">
        <v>331</v>
      </c>
      <c r="H8" s="112"/>
      <c r="I8" s="112" t="s">
        <v>332</v>
      </c>
      <c r="J8" s="114"/>
      <c r="K8" s="252"/>
      <c r="L8" s="26"/>
      <c r="M8" s="26"/>
      <c r="N8" s="114" t="s">
        <v>329</v>
      </c>
      <c r="O8" s="114"/>
      <c r="P8" s="114" t="s">
        <v>330</v>
      </c>
      <c r="Q8" s="114"/>
      <c r="R8" s="114" t="s">
        <v>331</v>
      </c>
      <c r="S8" s="114"/>
      <c r="T8" s="114" t="s">
        <v>332</v>
      </c>
      <c r="U8" s="114"/>
      <c r="V8" s="252"/>
    </row>
    <row r="9" spans="1:22" ht="27" customHeight="1">
      <c r="B9" s="5" t="s">
        <v>328</v>
      </c>
      <c r="C9" s="6">
        <v>336100</v>
      </c>
      <c r="D9" s="6"/>
      <c r="E9" s="6">
        <v>330590</v>
      </c>
      <c r="F9" s="6"/>
      <c r="G9" s="6">
        <v>330117</v>
      </c>
      <c r="H9" s="6"/>
      <c r="I9" s="6">
        <v>79565</v>
      </c>
      <c r="J9" s="6"/>
      <c r="K9" s="7">
        <v>1076372</v>
      </c>
      <c r="L9" s="153"/>
      <c r="M9" s="153"/>
      <c r="N9" s="6">
        <v>331501</v>
      </c>
      <c r="O9" s="6"/>
      <c r="P9" s="6">
        <v>308570</v>
      </c>
      <c r="Q9" s="6"/>
      <c r="R9" s="6">
        <v>290908</v>
      </c>
      <c r="S9" s="6"/>
      <c r="T9" s="6">
        <v>76375</v>
      </c>
      <c r="U9" s="6"/>
      <c r="V9" s="7">
        <v>1007353</v>
      </c>
    </row>
    <row r="10" spans="1:22" ht="27" customHeight="1">
      <c r="B10" s="72" t="s">
        <v>112</v>
      </c>
      <c r="C10" s="8">
        <v>5835</v>
      </c>
      <c r="D10" s="8"/>
      <c r="E10" s="8">
        <v>10201</v>
      </c>
      <c r="F10" s="8"/>
      <c r="G10" s="8">
        <v>21390</v>
      </c>
      <c r="H10" s="8"/>
      <c r="I10" s="8">
        <v>3115</v>
      </c>
      <c r="J10" s="8"/>
      <c r="K10" s="9">
        <v>40541</v>
      </c>
      <c r="L10" s="154"/>
      <c r="M10" s="154"/>
      <c r="N10" s="8">
        <v>39752</v>
      </c>
      <c r="O10" s="8"/>
      <c r="P10" s="8">
        <v>36865</v>
      </c>
      <c r="Q10" s="8"/>
      <c r="R10" s="8">
        <v>80154</v>
      </c>
      <c r="S10" s="8"/>
      <c r="T10" s="8">
        <v>9889</v>
      </c>
      <c r="U10" s="8"/>
      <c r="V10" s="9">
        <v>166659</v>
      </c>
    </row>
    <row r="11" spans="1:22" ht="27" customHeight="1">
      <c r="B11" s="72" t="s">
        <v>333</v>
      </c>
      <c r="C11" s="8">
        <v>-14626</v>
      </c>
      <c r="D11" s="8"/>
      <c r="E11" s="8">
        <v>-1796</v>
      </c>
      <c r="F11" s="8"/>
      <c r="G11" s="8">
        <v>6487</v>
      </c>
      <c r="H11" s="8"/>
      <c r="I11" s="8">
        <v>-1385</v>
      </c>
      <c r="J11" s="8"/>
      <c r="K11" s="9">
        <v>-11320</v>
      </c>
      <c r="L11" s="154"/>
      <c r="M11" s="154"/>
      <c r="N11" s="8">
        <v>-25545</v>
      </c>
      <c r="O11" s="8"/>
      <c r="P11" s="8">
        <v>-5628</v>
      </c>
      <c r="Q11" s="8"/>
      <c r="R11" s="8">
        <v>-6019</v>
      </c>
      <c r="S11" s="8"/>
      <c r="T11" s="8">
        <v>-9923</v>
      </c>
      <c r="U11" s="8"/>
      <c r="V11" s="9">
        <v>-47115</v>
      </c>
    </row>
    <row r="12" spans="1:22" ht="27" customHeight="1">
      <c r="B12" s="118" t="s">
        <v>334</v>
      </c>
      <c r="C12" s="11">
        <v>-8791</v>
      </c>
      <c r="D12" s="11"/>
      <c r="E12" s="11">
        <v>8405</v>
      </c>
      <c r="F12" s="11"/>
      <c r="G12" s="11">
        <v>27877</v>
      </c>
      <c r="H12" s="11"/>
      <c r="I12" s="11">
        <v>1729</v>
      </c>
      <c r="J12" s="11"/>
      <c r="K12" s="12">
        <v>29221</v>
      </c>
      <c r="L12" s="154"/>
      <c r="M12" s="154"/>
      <c r="N12" s="11">
        <v>14207</v>
      </c>
      <c r="O12" s="11"/>
      <c r="P12" s="11">
        <v>31237</v>
      </c>
      <c r="Q12" s="11"/>
      <c r="R12" s="11">
        <v>74136</v>
      </c>
      <c r="S12" s="11"/>
      <c r="T12" s="11">
        <v>-34</v>
      </c>
      <c r="U12" s="11"/>
      <c r="V12" s="12">
        <v>119545</v>
      </c>
    </row>
    <row r="13" spans="1:22" ht="27" customHeight="1">
      <c r="B13" s="72" t="s">
        <v>292</v>
      </c>
      <c r="C13" s="8">
        <v>-7405</v>
      </c>
      <c r="D13" s="8"/>
      <c r="E13" s="8">
        <v>-5256</v>
      </c>
      <c r="F13" s="8"/>
      <c r="G13" s="8">
        <v>-9632</v>
      </c>
      <c r="H13" s="8"/>
      <c r="I13" s="8">
        <v>-445</v>
      </c>
      <c r="J13" s="8"/>
      <c r="K13" s="9">
        <v>-22737</v>
      </c>
      <c r="L13" s="154"/>
      <c r="M13" s="154"/>
      <c r="N13" s="8">
        <v>-21274</v>
      </c>
      <c r="O13" s="8"/>
      <c r="P13" s="8">
        <v>-23800</v>
      </c>
      <c r="Q13" s="8"/>
      <c r="R13" s="8">
        <v>-29705</v>
      </c>
      <c r="S13" s="8"/>
      <c r="T13" s="8">
        <v>-2248</v>
      </c>
      <c r="U13" s="8"/>
      <c r="V13" s="9">
        <v>-77027</v>
      </c>
    </row>
    <row r="14" spans="1:22" ht="27" customHeight="1">
      <c r="B14" s="72" t="s">
        <v>335</v>
      </c>
      <c r="C14" s="8">
        <v>5171</v>
      </c>
      <c r="D14" s="8"/>
      <c r="E14" s="8">
        <v>10971</v>
      </c>
      <c r="F14" s="8"/>
      <c r="G14" s="8">
        <v>6379</v>
      </c>
      <c r="H14" s="8"/>
      <c r="I14" s="8">
        <v>2252</v>
      </c>
      <c r="J14" s="8"/>
      <c r="K14" s="9">
        <v>24772</v>
      </c>
      <c r="L14" s="154"/>
      <c r="M14" s="154"/>
      <c r="N14" s="8">
        <v>642</v>
      </c>
      <c r="O14" s="8"/>
      <c r="P14" s="8">
        <v>28704</v>
      </c>
      <c r="Q14" s="8"/>
      <c r="R14" s="8">
        <v>19403</v>
      </c>
      <c r="S14" s="8"/>
      <c r="T14" s="8">
        <v>9008</v>
      </c>
      <c r="U14" s="8"/>
      <c r="V14" s="9">
        <v>57757</v>
      </c>
    </row>
    <row r="15" spans="1:22" ht="27" customHeight="1">
      <c r="B15" s="155" t="s">
        <v>336</v>
      </c>
      <c r="C15" s="13">
        <v>325076</v>
      </c>
      <c r="D15" s="13"/>
      <c r="E15" s="13">
        <v>344710</v>
      </c>
      <c r="F15" s="13"/>
      <c r="G15" s="13">
        <v>354742</v>
      </c>
      <c r="H15" s="13"/>
      <c r="I15" s="13">
        <v>83101</v>
      </c>
      <c r="J15" s="13"/>
      <c r="K15" s="14">
        <v>1107628</v>
      </c>
      <c r="L15" s="26"/>
      <c r="M15" s="26"/>
      <c r="N15" s="13">
        <v>325076</v>
      </c>
      <c r="O15" s="13"/>
      <c r="P15" s="13">
        <v>344710</v>
      </c>
      <c r="Q15" s="13"/>
      <c r="R15" s="13">
        <v>354742</v>
      </c>
      <c r="S15" s="13"/>
      <c r="T15" s="13">
        <v>83101</v>
      </c>
      <c r="U15" s="13"/>
      <c r="V15" s="14">
        <v>1107628</v>
      </c>
    </row>
    <row r="16" spans="1:22" ht="27" customHeight="1" thickBot="1">
      <c r="B16" s="73" t="s">
        <v>337</v>
      </c>
      <c r="C16" s="15">
        <v>-0.03</v>
      </c>
      <c r="D16" s="15"/>
      <c r="E16" s="15">
        <v>0.04</v>
      </c>
      <c r="F16" s="15"/>
      <c r="G16" s="15">
        <v>7.0000000000000007E-2</v>
      </c>
      <c r="H16" s="15"/>
      <c r="I16" s="15">
        <v>0.04</v>
      </c>
      <c r="J16" s="15"/>
      <c r="K16" s="16">
        <v>0.03</v>
      </c>
      <c r="L16" s="184"/>
      <c r="M16" s="184"/>
      <c r="N16" s="15">
        <v>-0.02</v>
      </c>
      <c r="O16" s="15"/>
      <c r="P16" s="15">
        <v>0.12</v>
      </c>
      <c r="Q16" s="15"/>
      <c r="R16" s="15">
        <v>0.22</v>
      </c>
      <c r="S16" s="15"/>
      <c r="T16" s="15">
        <v>0.09</v>
      </c>
      <c r="U16" s="15"/>
      <c r="V16" s="16">
        <v>0.1</v>
      </c>
    </row>
    <row r="17" spans="1:22" ht="5.0999999999999996" customHeight="1"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5"/>
      <c r="M17" s="115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22.5" customHeight="1">
      <c r="B18" s="117" t="s">
        <v>116</v>
      </c>
    </row>
    <row r="19" spans="1:22" ht="22.5" customHeight="1">
      <c r="B19" s="65" t="s">
        <v>115</v>
      </c>
    </row>
    <row r="20" spans="1:22" ht="5.0999999999999996" customHeight="1" thickBot="1"/>
    <row r="21" spans="1:22" ht="24" customHeight="1" thickBot="1">
      <c r="B21" s="104"/>
      <c r="C21" s="105" t="s">
        <v>323</v>
      </c>
      <c r="D21" s="106"/>
      <c r="E21" s="106"/>
      <c r="F21" s="106"/>
      <c r="G21" s="106"/>
      <c r="H21" s="106"/>
      <c r="I21" s="106"/>
      <c r="J21" s="106"/>
      <c r="K21" s="107"/>
      <c r="L21" s="108"/>
      <c r="M21" s="108"/>
      <c r="N21" s="105" t="s">
        <v>338</v>
      </c>
      <c r="O21" s="106"/>
      <c r="P21" s="106"/>
      <c r="Q21" s="106"/>
      <c r="R21" s="106"/>
      <c r="S21" s="106"/>
      <c r="T21" s="106"/>
      <c r="U21" s="106"/>
      <c r="V21" s="107"/>
    </row>
    <row r="22" spans="1:22" ht="5.0999999999999996" customHeight="1" thickBot="1">
      <c r="A22" s="103"/>
      <c r="B22" s="104"/>
      <c r="C22" s="109"/>
      <c r="D22" s="110"/>
      <c r="E22" s="110"/>
      <c r="F22" s="110"/>
      <c r="G22" s="110"/>
      <c r="H22" s="110"/>
      <c r="I22" s="110"/>
      <c r="J22" s="110"/>
      <c r="K22" s="110"/>
      <c r="L22" s="108"/>
      <c r="M22" s="108"/>
      <c r="N22" s="109"/>
      <c r="O22" s="110"/>
      <c r="P22" s="110"/>
      <c r="Q22" s="110"/>
      <c r="R22" s="110"/>
      <c r="S22" s="110"/>
      <c r="T22" s="110"/>
      <c r="U22" s="110"/>
      <c r="V22" s="110"/>
    </row>
    <row r="23" spans="1:22" ht="17.25" customHeight="1">
      <c r="B23" s="111">
        <v>0</v>
      </c>
      <c r="C23" s="112" t="s">
        <v>324</v>
      </c>
      <c r="D23" s="112"/>
      <c r="E23" s="112" t="s">
        <v>325</v>
      </c>
      <c r="F23" s="112"/>
      <c r="G23" s="112" t="s">
        <v>326</v>
      </c>
      <c r="H23" s="112"/>
      <c r="I23" s="112" t="s">
        <v>327</v>
      </c>
      <c r="J23" s="112"/>
      <c r="K23" s="251" t="s">
        <v>46</v>
      </c>
      <c r="N23" s="112" t="s">
        <v>324</v>
      </c>
      <c r="O23" s="112"/>
      <c r="P23" s="112" t="s">
        <v>325</v>
      </c>
      <c r="Q23" s="112"/>
      <c r="R23" s="112" t="s">
        <v>326</v>
      </c>
      <c r="S23" s="112"/>
      <c r="T23" s="112" t="s">
        <v>327</v>
      </c>
      <c r="U23" s="112"/>
      <c r="V23" s="251" t="s">
        <v>46</v>
      </c>
    </row>
    <row r="24" spans="1:22" ht="17.25" customHeight="1">
      <c r="B24" s="113" t="s">
        <v>328</v>
      </c>
      <c r="C24" s="114" t="s">
        <v>329</v>
      </c>
      <c r="D24" s="114"/>
      <c r="E24" s="114" t="s">
        <v>330</v>
      </c>
      <c r="F24" s="114"/>
      <c r="G24" s="114" t="s">
        <v>331</v>
      </c>
      <c r="H24" s="114"/>
      <c r="I24" s="114" t="s">
        <v>332</v>
      </c>
      <c r="J24" s="114"/>
      <c r="K24" s="252"/>
      <c r="L24" s="26"/>
      <c r="M24" s="26"/>
      <c r="N24" s="114" t="s">
        <v>329</v>
      </c>
      <c r="O24" s="114"/>
      <c r="P24" s="114" t="s">
        <v>330</v>
      </c>
      <c r="Q24" s="114"/>
      <c r="R24" s="114" t="s">
        <v>331</v>
      </c>
      <c r="S24" s="114"/>
      <c r="T24" s="114" t="s">
        <v>332</v>
      </c>
      <c r="U24" s="114"/>
      <c r="V24" s="252"/>
    </row>
    <row r="25" spans="1:22" ht="27" customHeight="1">
      <c r="B25" s="5" t="s">
        <v>328</v>
      </c>
      <c r="C25" s="6">
        <v>299066</v>
      </c>
      <c r="D25" s="6"/>
      <c r="E25" s="6">
        <v>200487</v>
      </c>
      <c r="F25" s="6"/>
      <c r="G25" s="6">
        <v>237286</v>
      </c>
      <c r="H25" s="6"/>
      <c r="I25" s="6">
        <v>71818</v>
      </c>
      <c r="J25" s="6"/>
      <c r="K25" s="7">
        <v>808657</v>
      </c>
      <c r="L25" s="153"/>
      <c r="M25" s="153"/>
      <c r="N25" s="6">
        <v>284937</v>
      </c>
      <c r="O25" s="6"/>
      <c r="P25" s="6">
        <v>175877</v>
      </c>
      <c r="Q25" s="6"/>
      <c r="R25" s="6">
        <v>204974</v>
      </c>
      <c r="S25" s="6"/>
      <c r="T25" s="6">
        <v>68753</v>
      </c>
      <c r="U25" s="6"/>
      <c r="V25" s="7">
        <v>734542</v>
      </c>
    </row>
    <row r="26" spans="1:22" ht="27" customHeight="1">
      <c r="B26" s="72" t="s">
        <v>112</v>
      </c>
      <c r="C26" s="8">
        <v>6339</v>
      </c>
      <c r="D26" s="8"/>
      <c r="E26" s="8">
        <v>9837</v>
      </c>
      <c r="F26" s="8"/>
      <c r="G26" s="8">
        <v>15544</v>
      </c>
      <c r="H26" s="8"/>
      <c r="I26" s="8">
        <v>2415</v>
      </c>
      <c r="J26" s="8"/>
      <c r="K26" s="9">
        <v>34135</v>
      </c>
      <c r="L26" s="154"/>
      <c r="M26" s="154"/>
      <c r="N26" s="8">
        <v>48815</v>
      </c>
      <c r="O26" s="8"/>
      <c r="P26" s="8">
        <v>42089</v>
      </c>
      <c r="Q26" s="8"/>
      <c r="R26" s="8">
        <v>61305</v>
      </c>
      <c r="S26" s="8"/>
      <c r="T26" s="8">
        <v>8645</v>
      </c>
      <c r="U26" s="8"/>
      <c r="V26" s="9">
        <v>160854</v>
      </c>
    </row>
    <row r="27" spans="1:22" ht="27" customHeight="1">
      <c r="B27" s="72" t="s">
        <v>333</v>
      </c>
      <c r="C27" s="8">
        <v>-14705</v>
      </c>
      <c r="D27" s="8"/>
      <c r="E27" s="8">
        <v>-1940</v>
      </c>
      <c r="F27" s="8"/>
      <c r="G27" s="8">
        <v>1179</v>
      </c>
      <c r="H27" s="8"/>
      <c r="I27" s="8">
        <v>-1236</v>
      </c>
      <c r="J27" s="8"/>
      <c r="K27" s="9">
        <v>-16701</v>
      </c>
      <c r="L27" s="154"/>
      <c r="M27" s="154"/>
      <c r="N27" s="8">
        <v>-24891</v>
      </c>
      <c r="O27" s="8"/>
      <c r="P27" s="8">
        <v>-6650</v>
      </c>
      <c r="Q27" s="8"/>
      <c r="R27" s="8">
        <v>-5626</v>
      </c>
      <c r="S27" s="8"/>
      <c r="T27" s="8">
        <v>-9098</v>
      </c>
      <c r="U27" s="8"/>
      <c r="V27" s="9">
        <v>-46265</v>
      </c>
    </row>
    <row r="28" spans="1:22" ht="27" customHeight="1">
      <c r="B28" s="118" t="s">
        <v>334</v>
      </c>
      <c r="C28" s="11">
        <v>-8366</v>
      </c>
      <c r="D28" s="11"/>
      <c r="E28" s="11">
        <v>7897</v>
      </c>
      <c r="F28" s="11"/>
      <c r="G28" s="11">
        <v>16723</v>
      </c>
      <c r="H28" s="11"/>
      <c r="I28" s="11">
        <v>1179</v>
      </c>
      <c r="J28" s="11"/>
      <c r="K28" s="12">
        <v>17434</v>
      </c>
      <c r="L28" s="154"/>
      <c r="M28" s="154"/>
      <c r="N28" s="11">
        <v>23924</v>
      </c>
      <c r="O28" s="11"/>
      <c r="P28" s="11">
        <v>35440</v>
      </c>
      <c r="Q28" s="11"/>
      <c r="R28" s="11">
        <v>55679</v>
      </c>
      <c r="S28" s="11"/>
      <c r="T28" s="11">
        <v>-453</v>
      </c>
      <c r="U28" s="11"/>
      <c r="V28" s="12">
        <v>114589</v>
      </c>
    </row>
    <row r="29" spans="1:22" ht="27" customHeight="1">
      <c r="B29" s="72" t="s">
        <v>292</v>
      </c>
      <c r="C29" s="8">
        <v>-7767</v>
      </c>
      <c r="D29" s="8"/>
      <c r="E29" s="8">
        <v>-1482</v>
      </c>
      <c r="F29" s="8"/>
      <c r="G29" s="8">
        <v>-7185</v>
      </c>
      <c r="H29" s="8"/>
      <c r="I29" s="8">
        <v>-394</v>
      </c>
      <c r="J29" s="8"/>
      <c r="K29" s="9">
        <v>-16827</v>
      </c>
      <c r="L29" s="154"/>
      <c r="M29" s="154"/>
      <c r="N29" s="8">
        <v>-23054</v>
      </c>
      <c r="O29" s="8"/>
      <c r="P29" s="8">
        <v>-7674</v>
      </c>
      <c r="Q29" s="8"/>
      <c r="R29" s="8">
        <v>-21998</v>
      </c>
      <c r="S29" s="8"/>
      <c r="T29" s="8">
        <v>-2074</v>
      </c>
      <c r="U29" s="8"/>
      <c r="V29" s="9">
        <v>-54800</v>
      </c>
    </row>
    <row r="30" spans="1:22" ht="27" customHeight="1">
      <c r="B30" s="72" t="s">
        <v>335</v>
      </c>
      <c r="C30" s="8">
        <v>2554</v>
      </c>
      <c r="D30" s="8"/>
      <c r="E30" s="8">
        <v>1779</v>
      </c>
      <c r="F30" s="8"/>
      <c r="G30" s="8">
        <v>4744</v>
      </c>
      <c r="H30" s="8"/>
      <c r="I30" s="8">
        <v>2116</v>
      </c>
      <c r="J30" s="8"/>
      <c r="K30" s="9">
        <v>11194</v>
      </c>
      <c r="L30" s="154"/>
      <c r="M30" s="154"/>
      <c r="N30" s="8">
        <v>-319</v>
      </c>
      <c r="O30" s="8"/>
      <c r="P30" s="8">
        <v>5039</v>
      </c>
      <c r="Q30" s="8"/>
      <c r="R30" s="8">
        <v>12913</v>
      </c>
      <c r="S30" s="8"/>
      <c r="T30" s="8">
        <v>8494</v>
      </c>
      <c r="U30" s="8"/>
      <c r="V30" s="9">
        <v>26126</v>
      </c>
    </row>
    <row r="31" spans="1:22" ht="27" customHeight="1">
      <c r="B31" s="155" t="s">
        <v>336</v>
      </c>
      <c r="C31" s="13">
        <v>285488</v>
      </c>
      <c r="D31" s="13"/>
      <c r="E31" s="13">
        <v>208682</v>
      </c>
      <c r="F31" s="13"/>
      <c r="G31" s="13">
        <v>251567</v>
      </c>
      <c r="H31" s="13"/>
      <c r="I31" s="13">
        <v>74720</v>
      </c>
      <c r="J31" s="13"/>
      <c r="K31" s="14">
        <v>820457</v>
      </c>
      <c r="L31" s="26"/>
      <c r="M31" s="26"/>
      <c r="N31" s="13">
        <v>285488</v>
      </c>
      <c r="O31" s="13"/>
      <c r="P31" s="13">
        <v>208682</v>
      </c>
      <c r="Q31" s="13"/>
      <c r="R31" s="13">
        <v>251567</v>
      </c>
      <c r="S31" s="13"/>
      <c r="T31" s="13">
        <v>74720</v>
      </c>
      <c r="U31" s="13"/>
      <c r="V31" s="14">
        <v>820457</v>
      </c>
    </row>
    <row r="32" spans="1:22" ht="27" customHeight="1" thickBot="1">
      <c r="B32" s="73" t="s">
        <v>337</v>
      </c>
      <c r="C32" s="15">
        <v>-0.05</v>
      </c>
      <c r="D32" s="101"/>
      <c r="E32" s="101">
        <v>0.04</v>
      </c>
      <c r="F32" s="101"/>
      <c r="G32" s="101">
        <v>0.06</v>
      </c>
      <c r="H32" s="101"/>
      <c r="I32" s="101">
        <v>0.04</v>
      </c>
      <c r="J32" s="101"/>
      <c r="K32" s="102">
        <v>0.01</v>
      </c>
      <c r="L32" s="184"/>
      <c r="M32" s="184"/>
      <c r="N32" s="101">
        <v>0</v>
      </c>
      <c r="O32" s="101"/>
      <c r="P32" s="101">
        <v>0.19</v>
      </c>
      <c r="Q32" s="101"/>
      <c r="R32" s="101">
        <v>0.23</v>
      </c>
      <c r="S32" s="101"/>
      <c r="T32" s="101">
        <v>0.09</v>
      </c>
      <c r="U32" s="101"/>
      <c r="V32" s="102">
        <v>0.12</v>
      </c>
    </row>
    <row r="33" spans="2:21" ht="22.5" customHeight="1"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159"/>
      <c r="N33" s="157"/>
      <c r="O33" s="157"/>
      <c r="P33" s="157"/>
      <c r="Q33" s="157"/>
      <c r="R33" s="157"/>
      <c r="S33" s="157"/>
      <c r="T33" s="157"/>
      <c r="U33" s="157"/>
    </row>
    <row r="34" spans="2:21">
      <c r="B34" s="24" t="s">
        <v>141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</row>
    <row r="35" spans="2:21">
      <c r="B35" s="25" t="s">
        <v>142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</row>
    <row r="36" spans="2:21">
      <c r="B36" s="17" t="s">
        <v>143</v>
      </c>
    </row>
    <row r="37" spans="2:21">
      <c r="B37" s="17" t="s">
        <v>144</v>
      </c>
    </row>
    <row r="38" spans="2:21">
      <c r="B38" s="17" t="s">
        <v>145</v>
      </c>
    </row>
    <row r="39" spans="2:21">
      <c r="B39" s="17" t="s">
        <v>303</v>
      </c>
    </row>
    <row r="40" spans="2:21">
      <c r="B40" s="17" t="s">
        <v>306</v>
      </c>
    </row>
    <row r="41" spans="2:21">
      <c r="B41" s="17" t="s">
        <v>307</v>
      </c>
    </row>
    <row r="42" spans="2:21">
      <c r="B42" s="17" t="s">
        <v>302</v>
      </c>
    </row>
    <row r="43" spans="2:21">
      <c r="B43" s="17" t="s">
        <v>304</v>
      </c>
    </row>
    <row r="44" spans="2:21">
      <c r="B44" s="17" t="s">
        <v>312</v>
      </c>
    </row>
  </sheetData>
  <mergeCells count="4">
    <mergeCell ref="V23:V24"/>
    <mergeCell ref="V7:V8"/>
    <mergeCell ref="K7:K8"/>
    <mergeCell ref="K23:K24"/>
  </mergeCells>
  <conditionalFormatting sqref="B9">
    <cfRule type="expression" dxfId="16" priority="13" stopIfTrue="1">
      <formula>MOD(ROW(),2)=0</formula>
    </cfRule>
  </conditionalFormatting>
  <conditionalFormatting sqref="B25">
    <cfRule type="expression" dxfId="15" priority="17" stopIfTrue="1">
      <formula>MOD(ROW(),2)=0</formula>
    </cfRule>
  </conditionalFormatting>
  <conditionalFormatting sqref="B28">
    <cfRule type="expression" dxfId="14" priority="20" stopIfTrue="1">
      <formula>MOD(ROW(),2)=0</formula>
    </cfRule>
  </conditionalFormatting>
  <conditionalFormatting sqref="B9:K14 B25:K30">
    <cfRule type="expression" dxfId="13" priority="1" stopIfTrue="1">
      <formula>MOD(ROW(),2)=0</formula>
    </cfRule>
  </conditionalFormatting>
  <conditionalFormatting sqref="N10:P14 N26:P30">
    <cfRule type="expression" dxfId="12" priority="14" stopIfTrue="1">
      <formula>MOD(ROW(),2)=0</formula>
    </cfRule>
  </conditionalFormatting>
  <conditionalFormatting sqref="N9:V14">
    <cfRule type="expression" dxfId="11" priority="5" stopIfTrue="1">
      <formula>MOD(ROW(),2)=0</formula>
    </cfRule>
  </conditionalFormatting>
  <conditionalFormatting sqref="N25:V30">
    <cfRule type="expression" dxfId="10" priority="7" stopIfTrue="1">
      <formula>MOD(ROW(),2)=0</formula>
    </cfRule>
  </conditionalFormatting>
  <pageMargins left="0.5" right="0.5" top="0.5" bottom="0.5" header="0.25" footer="0.25"/>
  <pageSetup scale="59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P107"/>
  <sheetViews>
    <sheetView zoomScaleNormal="100" zoomScaleSheetLayoutView="85" workbookViewId="0">
      <pane ySplit="4" topLeftCell="A5" activePane="bottomLeft" state="frozen"/>
      <selection activeCell="F7" sqref="F7:I7"/>
      <selection pane="bottomLeft" activeCell="A5" sqref="A5"/>
    </sheetView>
  </sheetViews>
  <sheetFormatPr defaultColWidth="8" defaultRowHeight="18"/>
  <cols>
    <col min="1" max="1" width="67.625" style="20" customWidth="1"/>
    <col min="2" max="2" width="22.375" style="20" customWidth="1"/>
    <col min="3" max="3" width="19.125" style="20" bestFit="1" customWidth="1"/>
    <col min="4" max="4" width="1.625" style="20" customWidth="1"/>
    <col min="5" max="5" width="15.375" style="20" customWidth="1"/>
    <col min="6" max="6" width="15.125" style="176" customWidth="1"/>
    <col min="7" max="7" width="15.125" style="20" customWidth="1"/>
    <col min="8" max="8" width="1.625" style="20" customWidth="1"/>
    <col min="9" max="9" width="16.625" style="20" customWidth="1"/>
    <col min="10" max="10" width="15.125" style="182" customWidth="1"/>
    <col min="11" max="11" width="1.625" style="20" customWidth="1"/>
    <col min="12" max="12" width="16.625" style="20" customWidth="1"/>
    <col min="13" max="13" width="15.125" style="182" customWidth="1"/>
    <col min="14" max="14" width="1.625" style="20" customWidth="1"/>
    <col min="15" max="16" width="15.125" style="20" customWidth="1"/>
    <col min="17" max="16384" width="8" style="20"/>
  </cols>
  <sheetData>
    <row r="1" spans="1:16" s="19" customFormat="1" ht="34.5" thickBot="1">
      <c r="A1" s="75" t="s">
        <v>295</v>
      </c>
      <c r="B1" s="18"/>
      <c r="C1" s="18"/>
      <c r="D1" s="18"/>
      <c r="E1" s="18"/>
      <c r="F1" s="171"/>
      <c r="G1" s="164"/>
      <c r="H1" s="18"/>
      <c r="I1" s="18"/>
      <c r="J1" s="177"/>
      <c r="K1" s="18"/>
      <c r="L1" s="18"/>
      <c r="M1" s="177"/>
      <c r="N1" s="18"/>
      <c r="O1" s="18"/>
      <c r="P1" s="18"/>
    </row>
    <row r="2" spans="1:16" s="119" customFormat="1" ht="17.25" customHeight="1" thickTop="1">
      <c r="A2" s="20"/>
      <c r="B2" s="21"/>
      <c r="C2" s="21"/>
      <c r="D2" s="21"/>
      <c r="E2" s="21"/>
      <c r="F2" s="172"/>
      <c r="G2" s="21"/>
      <c r="H2" s="21"/>
      <c r="I2" s="21"/>
      <c r="J2" s="178"/>
      <c r="K2" s="21"/>
      <c r="L2" s="21"/>
      <c r="M2" s="178"/>
      <c r="N2" s="21"/>
      <c r="O2" s="21"/>
      <c r="P2" s="21"/>
    </row>
    <row r="3" spans="1:16" ht="22.5">
      <c r="A3" s="120" t="s">
        <v>339</v>
      </c>
      <c r="B3" s="121" t="s">
        <v>340</v>
      </c>
      <c r="C3" s="121" t="s">
        <v>341</v>
      </c>
      <c r="D3" s="121"/>
      <c r="E3" s="122" t="s">
        <v>41</v>
      </c>
      <c r="F3" s="173"/>
      <c r="G3" s="167"/>
      <c r="H3" s="121"/>
      <c r="I3" s="122" t="s">
        <v>428</v>
      </c>
      <c r="J3" s="179"/>
      <c r="K3" s="121"/>
      <c r="L3" s="122" t="s">
        <v>42</v>
      </c>
      <c r="M3" s="179"/>
      <c r="N3" s="121"/>
      <c r="O3" s="122" t="s">
        <v>43</v>
      </c>
      <c r="P3" s="122"/>
    </row>
    <row r="4" spans="1:16" ht="15.75" customHeight="1">
      <c r="A4" s="120" t="s">
        <v>342</v>
      </c>
      <c r="B4" s="121" t="s">
        <v>343</v>
      </c>
      <c r="C4" s="121" t="s">
        <v>344</v>
      </c>
      <c r="D4" s="121"/>
      <c r="E4" s="121" t="s">
        <v>44</v>
      </c>
      <c r="F4" s="174" t="s">
        <v>45</v>
      </c>
      <c r="G4" s="121" t="s">
        <v>123</v>
      </c>
      <c r="H4" s="121"/>
      <c r="I4" s="121" t="s">
        <v>44</v>
      </c>
      <c r="J4" s="180" t="s">
        <v>45</v>
      </c>
      <c r="K4" s="121"/>
      <c r="L4" s="121" t="s">
        <v>44</v>
      </c>
      <c r="M4" s="180" t="s">
        <v>45</v>
      </c>
      <c r="N4" s="121"/>
      <c r="O4" s="121" t="s">
        <v>3</v>
      </c>
      <c r="P4" s="121" t="s">
        <v>46</v>
      </c>
    </row>
    <row r="5" spans="1:16" ht="16.350000000000001" customHeight="1">
      <c r="A5" s="123" t="s">
        <v>7</v>
      </c>
      <c r="B5" s="124"/>
      <c r="C5" s="124"/>
      <c r="D5" s="124"/>
      <c r="E5" s="124"/>
      <c r="F5" s="175"/>
      <c r="G5" s="124"/>
      <c r="H5" s="124"/>
      <c r="I5" s="124"/>
      <c r="J5" s="181"/>
      <c r="K5" s="124"/>
      <c r="L5" s="124"/>
      <c r="M5" s="181"/>
      <c r="N5" s="124"/>
      <c r="O5" s="124"/>
      <c r="P5" s="124"/>
    </row>
    <row r="6" spans="1:16" ht="16.350000000000001" customHeight="1">
      <c r="A6" s="125" t="s">
        <v>345</v>
      </c>
      <c r="B6" s="126">
        <v>140714</v>
      </c>
      <c r="C6" s="126">
        <v>0</v>
      </c>
      <c r="D6" s="126"/>
      <c r="E6" s="126">
        <v>0</v>
      </c>
      <c r="F6" s="191" t="s">
        <v>48</v>
      </c>
      <c r="G6" s="213">
        <v>0</v>
      </c>
      <c r="H6" s="127"/>
      <c r="I6" s="126">
        <v>345190</v>
      </c>
      <c r="J6" s="191">
        <v>2.5</v>
      </c>
      <c r="K6" s="127"/>
      <c r="L6" s="126">
        <v>345190</v>
      </c>
      <c r="M6" s="191">
        <v>2.5</v>
      </c>
      <c r="N6" s="127"/>
      <c r="O6" s="185">
        <v>0.33</v>
      </c>
      <c r="P6" s="185">
        <v>0.33</v>
      </c>
    </row>
    <row r="7" spans="1:16" ht="16.350000000000001" customHeight="1">
      <c r="A7" s="125" t="s">
        <v>346</v>
      </c>
      <c r="B7" s="128">
        <v>380708</v>
      </c>
      <c r="C7" s="128">
        <v>0</v>
      </c>
      <c r="D7" s="129"/>
      <c r="E7" s="128">
        <v>0</v>
      </c>
      <c r="F7" s="191" t="s">
        <v>48</v>
      </c>
      <c r="G7" s="213">
        <v>0</v>
      </c>
      <c r="H7" s="127"/>
      <c r="I7" s="128">
        <v>1327708</v>
      </c>
      <c r="J7" s="191">
        <v>2.8</v>
      </c>
      <c r="K7" s="129"/>
      <c r="L7" s="128">
        <v>1327708</v>
      </c>
      <c r="M7" s="191">
        <v>2.8</v>
      </c>
      <c r="N7" s="127"/>
      <c r="O7" s="185">
        <v>0.4</v>
      </c>
      <c r="P7" s="185">
        <v>0.4</v>
      </c>
    </row>
    <row r="8" spans="1:16" ht="16.350000000000001" customHeight="1">
      <c r="A8" s="125" t="s">
        <v>347</v>
      </c>
      <c r="B8" s="128">
        <v>1198339</v>
      </c>
      <c r="C8" s="128">
        <v>0</v>
      </c>
      <c r="D8" s="129"/>
      <c r="E8" s="128">
        <v>0</v>
      </c>
      <c r="F8" s="191" t="s">
        <v>48</v>
      </c>
      <c r="G8" s="213">
        <v>0</v>
      </c>
      <c r="H8" s="127"/>
      <c r="I8" s="128">
        <v>2531614</v>
      </c>
      <c r="J8" s="191">
        <v>2.1</v>
      </c>
      <c r="K8" s="129"/>
      <c r="L8" s="128">
        <v>2531614</v>
      </c>
      <c r="M8" s="191">
        <v>2.1</v>
      </c>
      <c r="N8" s="127"/>
      <c r="O8" s="185">
        <v>0.19</v>
      </c>
      <c r="P8" s="185">
        <v>0.19</v>
      </c>
    </row>
    <row r="9" spans="1:16" ht="16.350000000000001" customHeight="1">
      <c r="A9" s="125" t="s">
        <v>348</v>
      </c>
      <c r="B9" s="128">
        <v>1522708</v>
      </c>
      <c r="C9" s="128">
        <v>0</v>
      </c>
      <c r="D9" s="129"/>
      <c r="E9" s="128">
        <v>0</v>
      </c>
      <c r="F9" s="191" t="s">
        <v>48</v>
      </c>
      <c r="G9" s="213">
        <v>0</v>
      </c>
      <c r="H9" s="127"/>
      <c r="I9" s="128">
        <v>3330406</v>
      </c>
      <c r="J9" s="191">
        <v>2.4</v>
      </c>
      <c r="K9" s="129"/>
      <c r="L9" s="128">
        <v>3330406</v>
      </c>
      <c r="M9" s="191">
        <v>2.4</v>
      </c>
      <c r="N9" s="127"/>
      <c r="O9" s="185">
        <v>0.21</v>
      </c>
      <c r="P9" s="185">
        <v>0.21</v>
      </c>
    </row>
    <row r="10" spans="1:16" ht="16.350000000000001" customHeight="1">
      <c r="A10" s="125" t="s">
        <v>349</v>
      </c>
      <c r="B10" s="128">
        <v>2198694</v>
      </c>
      <c r="C10" s="128">
        <v>0</v>
      </c>
      <c r="D10" s="129"/>
      <c r="E10" s="128">
        <v>0</v>
      </c>
      <c r="F10" s="191" t="s">
        <v>48</v>
      </c>
      <c r="G10" s="213">
        <v>0</v>
      </c>
      <c r="H10" s="127"/>
      <c r="I10" s="128">
        <v>4684232</v>
      </c>
      <c r="J10" s="191">
        <v>1.7</v>
      </c>
      <c r="K10" s="129"/>
      <c r="L10" s="128">
        <v>4684232</v>
      </c>
      <c r="M10" s="191">
        <v>1.7</v>
      </c>
      <c r="N10" s="127"/>
      <c r="O10" s="183">
        <v>0.12</v>
      </c>
      <c r="P10" s="183">
        <v>0.12</v>
      </c>
    </row>
    <row r="11" spans="1:16" ht="16.350000000000001" customHeight="1">
      <c r="A11" s="125" t="s">
        <v>350</v>
      </c>
      <c r="B11" s="128">
        <v>5539418</v>
      </c>
      <c r="C11" s="128">
        <v>0</v>
      </c>
      <c r="D11" s="129"/>
      <c r="E11" s="128">
        <v>6226</v>
      </c>
      <c r="F11" s="191" t="s">
        <v>48</v>
      </c>
      <c r="G11" s="213">
        <v>0</v>
      </c>
      <c r="H11" s="127"/>
      <c r="I11" s="128">
        <v>13463448</v>
      </c>
      <c r="J11" s="191">
        <v>2.2999999999999998</v>
      </c>
      <c r="K11" s="129"/>
      <c r="L11" s="128">
        <v>13469674</v>
      </c>
      <c r="M11" s="191">
        <v>2.2999999999999998</v>
      </c>
      <c r="N11" s="127"/>
      <c r="O11" s="183">
        <v>0.11</v>
      </c>
      <c r="P11" s="183">
        <v>0.11</v>
      </c>
    </row>
    <row r="12" spans="1:16" ht="16.350000000000001" customHeight="1">
      <c r="A12" s="125" t="s">
        <v>351</v>
      </c>
      <c r="B12" s="128">
        <v>11060122</v>
      </c>
      <c r="C12" s="128">
        <v>0</v>
      </c>
      <c r="D12" s="129"/>
      <c r="E12" s="128">
        <v>7531</v>
      </c>
      <c r="F12" s="191" t="s">
        <v>48</v>
      </c>
      <c r="G12" s="213">
        <v>0</v>
      </c>
      <c r="H12" s="127"/>
      <c r="I12" s="128">
        <v>27758817</v>
      </c>
      <c r="J12" s="191">
        <v>2.5</v>
      </c>
      <c r="K12" s="129"/>
      <c r="L12" s="128">
        <v>27766348</v>
      </c>
      <c r="M12" s="191">
        <v>2.5</v>
      </c>
      <c r="N12" s="127"/>
      <c r="O12" s="183">
        <v>0.13</v>
      </c>
      <c r="P12" s="183">
        <v>0.13</v>
      </c>
    </row>
    <row r="13" spans="1:16" ht="16.350000000000001" customHeight="1">
      <c r="A13" s="125" t="s">
        <v>352</v>
      </c>
      <c r="B13" s="128">
        <v>13505657</v>
      </c>
      <c r="C13" s="128">
        <v>1017051</v>
      </c>
      <c r="D13" s="129"/>
      <c r="E13" s="128">
        <v>1883905</v>
      </c>
      <c r="F13" s="191">
        <v>0.6</v>
      </c>
      <c r="G13" s="213">
        <v>0</v>
      </c>
      <c r="H13" s="127"/>
      <c r="I13" s="128">
        <v>28472664</v>
      </c>
      <c r="J13" s="191">
        <v>2.2000000000000002</v>
      </c>
      <c r="K13" s="129"/>
      <c r="L13" s="128">
        <v>30356569</v>
      </c>
      <c r="M13" s="191">
        <v>1.9</v>
      </c>
      <c r="N13" s="127"/>
      <c r="O13" s="183">
        <v>0.2</v>
      </c>
      <c r="P13" s="183">
        <v>0.14000000000000001</v>
      </c>
    </row>
    <row r="14" spans="1:16" ht="16.350000000000001" customHeight="1">
      <c r="A14" s="125" t="s">
        <v>353</v>
      </c>
      <c r="B14" s="128">
        <v>16607961</v>
      </c>
      <c r="C14" s="128">
        <v>2006806</v>
      </c>
      <c r="D14" s="129"/>
      <c r="E14" s="128">
        <v>11937632</v>
      </c>
      <c r="F14" s="191">
        <v>1.5</v>
      </c>
      <c r="G14" s="238">
        <v>0.01</v>
      </c>
      <c r="H14" s="127"/>
      <c r="I14" s="128">
        <v>22801799</v>
      </c>
      <c r="J14" s="191">
        <v>2.2999999999999998</v>
      </c>
      <c r="K14" s="129"/>
      <c r="L14" s="128">
        <v>34739431</v>
      </c>
      <c r="M14" s="191">
        <v>2</v>
      </c>
      <c r="N14" s="127"/>
      <c r="O14" s="185">
        <v>0.23</v>
      </c>
      <c r="P14" s="185">
        <v>0.14000000000000001</v>
      </c>
    </row>
    <row r="15" spans="1:16" ht="16.350000000000001" customHeight="1">
      <c r="A15" s="125" t="s">
        <v>354</v>
      </c>
      <c r="B15" s="128">
        <v>21349913</v>
      </c>
      <c r="C15" s="128">
        <v>3314887</v>
      </c>
      <c r="D15" s="129"/>
      <c r="E15" s="128">
        <v>24434954</v>
      </c>
      <c r="F15" s="191">
        <v>1.4</v>
      </c>
      <c r="G15" s="238">
        <v>0.01</v>
      </c>
      <c r="H15" s="127"/>
      <c r="I15" s="128">
        <v>9029887</v>
      </c>
      <c r="J15" s="191">
        <v>2.2000000000000002</v>
      </c>
      <c r="K15" s="129"/>
      <c r="L15" s="128">
        <v>33464841</v>
      </c>
      <c r="M15" s="191">
        <v>1.5</v>
      </c>
      <c r="N15" s="127"/>
      <c r="O15" s="183">
        <v>0.55000000000000004</v>
      </c>
      <c r="P15" s="183">
        <v>0.13</v>
      </c>
    </row>
    <row r="16" spans="1:16" ht="16.350000000000001" customHeight="1">
      <c r="A16" s="125" t="s">
        <v>355</v>
      </c>
      <c r="B16" s="128">
        <v>30640856</v>
      </c>
      <c r="C16" s="128">
        <v>22293304</v>
      </c>
      <c r="D16" s="129"/>
      <c r="E16" s="128">
        <v>9524677</v>
      </c>
      <c r="F16" s="191">
        <v>1.2</v>
      </c>
      <c r="G16" s="238">
        <v>0.06</v>
      </c>
      <c r="H16" s="127"/>
      <c r="I16" s="128">
        <v>302375</v>
      </c>
      <c r="J16" s="191">
        <v>1.1000000000000001</v>
      </c>
      <c r="K16" s="129"/>
      <c r="L16" s="128">
        <v>9827052</v>
      </c>
      <c r="M16" s="191">
        <v>1.2</v>
      </c>
      <c r="N16" s="127"/>
      <c r="O16" s="183" t="s">
        <v>48</v>
      </c>
      <c r="P16" s="183">
        <v>0.1</v>
      </c>
    </row>
    <row r="17" spans="1:16" ht="16.350000000000001" customHeight="1">
      <c r="A17" s="125" t="s">
        <v>356</v>
      </c>
      <c r="B17" s="229">
        <v>104145090</v>
      </c>
      <c r="C17" s="229">
        <v>28632048</v>
      </c>
      <c r="D17" s="229"/>
      <c r="E17" s="229">
        <v>47794925</v>
      </c>
      <c r="F17" s="193">
        <v>1.3</v>
      </c>
      <c r="G17" s="239">
        <v>0.02</v>
      </c>
      <c r="H17" s="230"/>
      <c r="I17" s="229">
        <v>114048140</v>
      </c>
      <c r="J17" s="193">
        <v>2.2999999999999998</v>
      </c>
      <c r="K17" s="230"/>
      <c r="L17" s="229">
        <v>161843065</v>
      </c>
      <c r="M17" s="193">
        <v>1.9</v>
      </c>
      <c r="N17" s="134"/>
      <c r="O17" s="188">
        <v>0.17</v>
      </c>
      <c r="P17" s="188">
        <v>0.15</v>
      </c>
    </row>
    <row r="18" spans="1:16" ht="16.350000000000001" customHeight="1">
      <c r="A18" s="125" t="s">
        <v>357</v>
      </c>
      <c r="B18" s="130">
        <v>824172</v>
      </c>
      <c r="C18" s="130">
        <v>0</v>
      </c>
      <c r="D18" s="129"/>
      <c r="E18" s="130">
        <v>0</v>
      </c>
      <c r="F18" s="191" t="s">
        <v>48</v>
      </c>
      <c r="G18" s="213">
        <v>0</v>
      </c>
      <c r="H18" s="131"/>
      <c r="I18" s="130">
        <v>1373170</v>
      </c>
      <c r="J18" s="191">
        <v>2.1</v>
      </c>
      <c r="K18" s="129"/>
      <c r="L18" s="130">
        <v>1373170</v>
      </c>
      <c r="M18" s="191">
        <v>2.1</v>
      </c>
      <c r="N18" s="131"/>
      <c r="O18" s="185">
        <v>0.23</v>
      </c>
      <c r="P18" s="185">
        <v>0.23</v>
      </c>
    </row>
    <row r="19" spans="1:16" ht="16.350000000000001" customHeight="1">
      <c r="A19" s="125" t="s">
        <v>358</v>
      </c>
      <c r="B19" s="132">
        <v>1629748</v>
      </c>
      <c r="C19" s="132">
        <v>0</v>
      </c>
      <c r="D19" s="129"/>
      <c r="E19" s="132">
        <v>0</v>
      </c>
      <c r="F19" s="192" t="s">
        <v>48</v>
      </c>
      <c r="G19" s="213">
        <v>0</v>
      </c>
      <c r="H19" s="131"/>
      <c r="I19" s="132">
        <v>2583032</v>
      </c>
      <c r="J19" s="192">
        <v>1.8</v>
      </c>
      <c r="K19" s="129"/>
      <c r="L19" s="132">
        <v>2583032</v>
      </c>
      <c r="M19" s="192">
        <v>1.8</v>
      </c>
      <c r="N19" s="131"/>
      <c r="O19" s="186">
        <v>0.08</v>
      </c>
      <c r="P19" s="186">
        <v>0.08</v>
      </c>
    </row>
    <row r="20" spans="1:16" ht="16.350000000000001" customHeight="1">
      <c r="A20" s="125" t="s">
        <v>359</v>
      </c>
      <c r="B20" s="132">
        <v>3205420</v>
      </c>
      <c r="C20" s="132">
        <v>391802</v>
      </c>
      <c r="D20" s="129"/>
      <c r="E20" s="132">
        <v>152188</v>
      </c>
      <c r="F20" s="192">
        <v>0.3</v>
      </c>
      <c r="G20" s="213">
        <v>0</v>
      </c>
      <c r="H20" s="131"/>
      <c r="I20" s="132">
        <v>5856192</v>
      </c>
      <c r="J20" s="192">
        <v>2.4</v>
      </c>
      <c r="K20" s="129"/>
      <c r="L20" s="132">
        <v>6008380</v>
      </c>
      <c r="M20" s="192">
        <v>2</v>
      </c>
      <c r="N20" s="131"/>
      <c r="O20" s="186">
        <v>0.18</v>
      </c>
      <c r="P20" s="186">
        <v>0.13</v>
      </c>
    </row>
    <row r="21" spans="1:16" ht="16.350000000000001" customHeight="1">
      <c r="A21" s="125" t="s">
        <v>360</v>
      </c>
      <c r="B21" s="132">
        <v>6676577</v>
      </c>
      <c r="C21" s="132">
        <v>1079282</v>
      </c>
      <c r="D21" s="129"/>
      <c r="E21" s="132">
        <v>1075017</v>
      </c>
      <c r="F21" s="192">
        <v>0.8</v>
      </c>
      <c r="G21" s="213">
        <v>0</v>
      </c>
      <c r="H21" s="131"/>
      <c r="I21" s="132">
        <v>10146604</v>
      </c>
      <c r="J21" s="192">
        <v>1.9</v>
      </c>
      <c r="K21" s="129"/>
      <c r="L21" s="132">
        <v>11221621</v>
      </c>
      <c r="M21" s="192">
        <v>1.7</v>
      </c>
      <c r="N21" s="131"/>
      <c r="O21" s="186">
        <v>0.18</v>
      </c>
      <c r="P21" s="186">
        <v>0.12</v>
      </c>
    </row>
    <row r="22" spans="1:16" ht="16.350000000000001" customHeight="1">
      <c r="A22" s="125" t="s">
        <v>361</v>
      </c>
      <c r="B22" s="132">
        <v>7992703</v>
      </c>
      <c r="C22" s="132">
        <v>884823</v>
      </c>
      <c r="D22" s="129"/>
      <c r="E22" s="132">
        <v>4407440</v>
      </c>
      <c r="F22" s="192">
        <v>0.8</v>
      </c>
      <c r="G22" s="213">
        <v>0</v>
      </c>
      <c r="H22" s="131"/>
      <c r="I22" s="132">
        <v>6762819</v>
      </c>
      <c r="J22" s="192">
        <v>3.8</v>
      </c>
      <c r="K22" s="129"/>
      <c r="L22" s="132">
        <v>11170259</v>
      </c>
      <c r="M22" s="192">
        <v>1.5</v>
      </c>
      <c r="N22" s="131"/>
      <c r="O22" s="186">
        <v>0.41</v>
      </c>
      <c r="P22" s="186">
        <v>7.0000000000000007E-2</v>
      </c>
    </row>
    <row r="23" spans="1:16" ht="16.350000000000001" customHeight="1">
      <c r="A23" s="125" t="s">
        <v>362</v>
      </c>
      <c r="B23" s="132">
        <v>9933550</v>
      </c>
      <c r="C23" s="132">
        <v>2975177</v>
      </c>
      <c r="D23" s="129"/>
      <c r="E23" s="132">
        <v>8442676</v>
      </c>
      <c r="F23" s="192">
        <v>1.2</v>
      </c>
      <c r="G23" s="213">
        <v>0</v>
      </c>
      <c r="H23" s="131"/>
      <c r="I23" s="132">
        <v>3442555</v>
      </c>
      <c r="J23" s="192">
        <v>2.6</v>
      </c>
      <c r="K23" s="129"/>
      <c r="L23" s="132">
        <v>11885231</v>
      </c>
      <c r="M23" s="192">
        <v>1.4</v>
      </c>
      <c r="N23" s="131"/>
      <c r="O23" s="187">
        <v>0.72</v>
      </c>
      <c r="P23" s="186">
        <v>0.12</v>
      </c>
    </row>
    <row r="24" spans="1:16" ht="16.350000000000001" customHeight="1">
      <c r="A24" s="125" t="s">
        <v>363</v>
      </c>
      <c r="B24" s="132">
        <v>7704643</v>
      </c>
      <c r="C24" s="132">
        <v>6190274</v>
      </c>
      <c r="D24" s="129"/>
      <c r="E24" s="132">
        <v>1768948</v>
      </c>
      <c r="F24" s="192">
        <v>1.2</v>
      </c>
      <c r="G24" s="213">
        <v>0</v>
      </c>
      <c r="H24" s="131"/>
      <c r="I24" s="132">
        <v>0</v>
      </c>
      <c r="J24" s="192" t="s">
        <v>48</v>
      </c>
      <c r="K24" s="129"/>
      <c r="L24" s="132">
        <v>1768948</v>
      </c>
      <c r="M24" s="192">
        <v>1.2</v>
      </c>
      <c r="N24" s="131"/>
      <c r="O24" s="187" t="s">
        <v>48</v>
      </c>
      <c r="P24" s="186" t="s">
        <v>47</v>
      </c>
    </row>
    <row r="25" spans="1:16" ht="16.350000000000001" customHeight="1">
      <c r="A25" s="125" t="s">
        <v>364</v>
      </c>
      <c r="B25" s="133">
        <v>37966813</v>
      </c>
      <c r="C25" s="133">
        <v>11521358</v>
      </c>
      <c r="D25" s="133"/>
      <c r="E25" s="133">
        <v>15846269</v>
      </c>
      <c r="F25" s="193">
        <v>1</v>
      </c>
      <c r="G25" s="217">
        <v>0</v>
      </c>
      <c r="H25" s="134"/>
      <c r="I25" s="133">
        <v>30164372</v>
      </c>
      <c r="J25" s="193">
        <v>2.2999999999999998</v>
      </c>
      <c r="K25" s="135"/>
      <c r="L25" s="133">
        <v>46010641</v>
      </c>
      <c r="M25" s="193">
        <v>1.6</v>
      </c>
      <c r="N25" s="134"/>
      <c r="O25" s="188">
        <v>0.17</v>
      </c>
      <c r="P25" s="188">
        <v>0.11</v>
      </c>
    </row>
    <row r="26" spans="1:16" ht="15.95" customHeight="1">
      <c r="A26" s="125" t="s">
        <v>365</v>
      </c>
      <c r="B26" s="126">
        <v>4262075</v>
      </c>
      <c r="C26" s="126">
        <v>898533</v>
      </c>
      <c r="D26" s="126"/>
      <c r="E26" s="126">
        <v>1560757</v>
      </c>
      <c r="F26" s="192">
        <v>1.7</v>
      </c>
      <c r="G26" s="238">
        <v>0.14000000000000001</v>
      </c>
      <c r="H26" s="127"/>
      <c r="I26" s="126">
        <v>7229127</v>
      </c>
      <c r="J26" s="192">
        <v>2</v>
      </c>
      <c r="K26" s="127"/>
      <c r="L26" s="126">
        <v>8789884</v>
      </c>
      <c r="M26" s="192">
        <v>1.9</v>
      </c>
      <c r="N26" s="131"/>
      <c r="O26" s="187">
        <v>0.16</v>
      </c>
      <c r="P26" s="187">
        <v>0.12</v>
      </c>
    </row>
    <row r="27" spans="1:16" ht="16.350000000000001" customHeight="1">
      <c r="A27" s="125" t="s">
        <v>366</v>
      </c>
      <c r="B27" s="128">
        <v>7354811</v>
      </c>
      <c r="C27" s="128">
        <v>1310778</v>
      </c>
      <c r="D27" s="129"/>
      <c r="E27" s="128">
        <v>6411213</v>
      </c>
      <c r="F27" s="191">
        <v>1.2</v>
      </c>
      <c r="G27" s="238">
        <v>0.05</v>
      </c>
      <c r="H27" s="131"/>
      <c r="I27" s="128">
        <v>2112419</v>
      </c>
      <c r="J27" s="192">
        <v>1.8</v>
      </c>
      <c r="K27" s="129"/>
      <c r="L27" s="128">
        <v>8523632</v>
      </c>
      <c r="M27" s="191">
        <v>1.3</v>
      </c>
      <c r="N27" s="131"/>
      <c r="O27" s="185">
        <v>0.24</v>
      </c>
      <c r="P27" s="187">
        <v>0.05</v>
      </c>
    </row>
    <row r="28" spans="1:16" ht="16.350000000000001" customHeight="1">
      <c r="A28" s="125" t="s">
        <v>367</v>
      </c>
      <c r="B28" s="128">
        <v>8210352</v>
      </c>
      <c r="C28" s="128">
        <v>6801968</v>
      </c>
      <c r="D28" s="129"/>
      <c r="E28" s="128">
        <v>1403568</v>
      </c>
      <c r="F28" s="191">
        <v>1</v>
      </c>
      <c r="G28" s="213">
        <v>0</v>
      </c>
      <c r="H28" s="131"/>
      <c r="I28" s="128">
        <v>0</v>
      </c>
      <c r="J28" s="192" t="s">
        <v>48</v>
      </c>
      <c r="K28" s="129"/>
      <c r="L28" s="128">
        <v>1403568</v>
      </c>
      <c r="M28" s="191">
        <v>1</v>
      </c>
      <c r="N28" s="131"/>
      <c r="O28" s="185" t="s">
        <v>48</v>
      </c>
      <c r="P28" s="187">
        <v>-0.13</v>
      </c>
    </row>
    <row r="29" spans="1:16" ht="16.350000000000001" customHeight="1">
      <c r="A29" s="125" t="s">
        <v>368</v>
      </c>
      <c r="B29" s="229">
        <v>19827238</v>
      </c>
      <c r="C29" s="229">
        <v>9011279</v>
      </c>
      <c r="D29" s="229"/>
      <c r="E29" s="229">
        <v>9375538</v>
      </c>
      <c r="F29" s="193">
        <v>1.2</v>
      </c>
      <c r="G29" s="239">
        <v>0.06</v>
      </c>
      <c r="H29" s="230"/>
      <c r="I29" s="229">
        <v>9341546</v>
      </c>
      <c r="J29" s="193">
        <v>1.9</v>
      </c>
      <c r="K29" s="230"/>
      <c r="L29" s="229">
        <v>18717084</v>
      </c>
      <c r="M29" s="193">
        <v>1.5</v>
      </c>
      <c r="N29" s="134"/>
      <c r="O29" s="188">
        <v>0.17</v>
      </c>
      <c r="P29" s="188">
        <v>0.08</v>
      </c>
    </row>
    <row r="30" spans="1:16" ht="16.350000000000001" customHeight="1">
      <c r="A30" s="125" t="s">
        <v>369</v>
      </c>
      <c r="B30" s="128">
        <v>7587426</v>
      </c>
      <c r="C30" s="128">
        <v>117353</v>
      </c>
      <c r="D30" s="129"/>
      <c r="E30" s="128">
        <v>1103907</v>
      </c>
      <c r="F30" s="191">
        <v>1.7</v>
      </c>
      <c r="G30" s="238">
        <v>0</v>
      </c>
      <c r="H30" s="131"/>
      <c r="I30" s="128">
        <v>15264782</v>
      </c>
      <c r="J30" s="191">
        <v>2.2000000000000002</v>
      </c>
      <c r="K30" s="129"/>
      <c r="L30" s="128">
        <v>16368689</v>
      </c>
      <c r="M30" s="191">
        <v>2.2000000000000002</v>
      </c>
      <c r="N30" s="131"/>
      <c r="O30" s="185">
        <v>0.16</v>
      </c>
      <c r="P30" s="185">
        <v>0.16</v>
      </c>
    </row>
    <row r="31" spans="1:16" s="22" customFormat="1" ht="16.350000000000001" customHeight="1">
      <c r="A31" s="136" t="s">
        <v>370</v>
      </c>
      <c r="B31" s="137">
        <v>176001124</v>
      </c>
      <c r="C31" s="137">
        <v>50446797</v>
      </c>
      <c r="D31" s="138"/>
      <c r="E31" s="137">
        <v>76080082</v>
      </c>
      <c r="F31" s="194">
        <v>1.2</v>
      </c>
      <c r="G31" s="237">
        <v>0.02</v>
      </c>
      <c r="H31" s="139"/>
      <c r="I31" s="137">
        <v>175528787</v>
      </c>
      <c r="J31" s="194">
        <v>2.2999999999999998</v>
      </c>
      <c r="K31" s="139"/>
      <c r="L31" s="137">
        <v>251608869</v>
      </c>
      <c r="M31" s="194">
        <v>1.8</v>
      </c>
      <c r="N31" s="139"/>
      <c r="O31" s="189">
        <v>0.17</v>
      </c>
      <c r="P31" s="189">
        <v>0.14000000000000001</v>
      </c>
    </row>
    <row r="32" spans="1:16" ht="16.350000000000001" customHeight="1">
      <c r="A32" s="141" t="s">
        <v>371</v>
      </c>
      <c r="B32" s="232">
        <v>25164762</v>
      </c>
      <c r="C32" s="232">
        <v>8052575</v>
      </c>
      <c r="D32" s="205"/>
      <c r="E32" s="232">
        <v>5428734</v>
      </c>
      <c r="F32" s="202">
        <v>1</v>
      </c>
      <c r="G32" s="218">
        <v>0</v>
      </c>
      <c r="H32" s="204"/>
      <c r="I32" s="232">
        <v>21395281</v>
      </c>
      <c r="J32" s="202">
        <v>1.3</v>
      </c>
      <c r="K32" s="206"/>
      <c r="L32" s="232">
        <v>26824015</v>
      </c>
      <c r="M32" s="202">
        <v>1.3</v>
      </c>
      <c r="N32" s="206"/>
      <c r="O32" s="203">
        <v>0.1</v>
      </c>
      <c r="P32" s="203">
        <v>0.09</v>
      </c>
    </row>
    <row r="33" spans="1:16" ht="16.350000000000001" customHeight="1">
      <c r="A33" s="123" t="s">
        <v>6</v>
      </c>
      <c r="B33" s="140"/>
      <c r="C33" s="140"/>
      <c r="D33" s="140"/>
      <c r="E33" s="140"/>
      <c r="F33" s="195"/>
      <c r="G33" s="228"/>
      <c r="H33" s="140"/>
      <c r="I33" s="140"/>
      <c r="J33" s="195"/>
      <c r="K33" s="140"/>
      <c r="L33" s="140"/>
      <c r="M33" s="195"/>
      <c r="N33" s="140"/>
      <c r="O33" s="190"/>
      <c r="P33" s="190"/>
    </row>
    <row r="34" spans="1:16" ht="16.350000000000001" customHeight="1">
      <c r="A34" s="141" t="s">
        <v>372</v>
      </c>
      <c r="B34" s="140"/>
      <c r="C34" s="140"/>
      <c r="D34" s="140"/>
      <c r="E34" s="140"/>
      <c r="F34" s="195"/>
      <c r="G34" s="228"/>
      <c r="H34" s="140"/>
      <c r="I34" s="140"/>
      <c r="J34" s="195"/>
      <c r="K34" s="140"/>
      <c r="L34" s="140"/>
      <c r="M34" s="195"/>
      <c r="N34" s="140"/>
      <c r="O34" s="190"/>
      <c r="P34" s="190"/>
    </row>
    <row r="35" spans="1:16" ht="16.350000000000001" customHeight="1">
      <c r="A35" s="125" t="s">
        <v>373</v>
      </c>
      <c r="B35" s="126">
        <v>859081</v>
      </c>
      <c r="C35" s="126">
        <v>0</v>
      </c>
      <c r="D35" s="142"/>
      <c r="E35" s="126">
        <v>0</v>
      </c>
      <c r="F35" s="191" t="s">
        <v>48</v>
      </c>
      <c r="G35" s="213">
        <v>0</v>
      </c>
      <c r="H35" s="127"/>
      <c r="I35" s="126">
        <v>1741738</v>
      </c>
      <c r="J35" s="191">
        <v>2.6</v>
      </c>
      <c r="K35" s="127"/>
      <c r="L35" s="126">
        <v>1741738</v>
      </c>
      <c r="M35" s="191">
        <v>2.6</v>
      </c>
      <c r="N35" s="127"/>
      <c r="O35" s="185">
        <v>0.19</v>
      </c>
      <c r="P35" s="185">
        <v>0.19</v>
      </c>
    </row>
    <row r="36" spans="1:16" ht="16.350000000000001" customHeight="1">
      <c r="A36" s="125" t="s">
        <v>374</v>
      </c>
      <c r="B36" s="170">
        <v>1361100</v>
      </c>
      <c r="C36" s="170">
        <v>0</v>
      </c>
      <c r="D36" s="143"/>
      <c r="E36" s="170">
        <v>0</v>
      </c>
      <c r="F36" s="191" t="s">
        <v>48</v>
      </c>
      <c r="G36" s="213">
        <v>0</v>
      </c>
      <c r="H36" s="127"/>
      <c r="I36" s="170">
        <v>3268627</v>
      </c>
      <c r="J36" s="191">
        <v>2.5</v>
      </c>
      <c r="K36" s="129"/>
      <c r="L36" s="170">
        <v>3268627</v>
      </c>
      <c r="M36" s="191">
        <v>2.5</v>
      </c>
      <c r="N36" s="127"/>
      <c r="O36" s="183">
        <v>0.32</v>
      </c>
      <c r="P36" s="183">
        <v>0.32</v>
      </c>
    </row>
    <row r="37" spans="1:16" ht="16.350000000000001" customHeight="1">
      <c r="A37" s="125" t="s">
        <v>375</v>
      </c>
      <c r="B37" s="170">
        <v>3967422</v>
      </c>
      <c r="C37" s="170">
        <v>0</v>
      </c>
      <c r="D37" s="143"/>
      <c r="E37" s="170">
        <v>0</v>
      </c>
      <c r="F37" s="191" t="s">
        <v>48</v>
      </c>
      <c r="G37" s="213">
        <v>0</v>
      </c>
      <c r="H37" s="127"/>
      <c r="I37" s="170">
        <v>9228707</v>
      </c>
      <c r="J37" s="191">
        <v>2.2999999999999998</v>
      </c>
      <c r="K37" s="129"/>
      <c r="L37" s="170">
        <v>9228707</v>
      </c>
      <c r="M37" s="191">
        <v>2.2999999999999998</v>
      </c>
      <c r="N37" s="127"/>
      <c r="O37" s="183">
        <v>0.14000000000000001</v>
      </c>
      <c r="P37" s="183">
        <v>0.14000000000000001</v>
      </c>
    </row>
    <row r="38" spans="1:16" ht="16.350000000000001" customHeight="1">
      <c r="A38" s="125" t="s">
        <v>376</v>
      </c>
      <c r="B38" s="170">
        <v>2137330</v>
      </c>
      <c r="C38" s="170">
        <v>24575</v>
      </c>
      <c r="D38" s="143"/>
      <c r="E38" s="170">
        <v>184</v>
      </c>
      <c r="F38" s="191" t="s">
        <v>48</v>
      </c>
      <c r="G38" s="213">
        <v>0</v>
      </c>
      <c r="H38" s="127"/>
      <c r="I38" s="170">
        <v>2995106</v>
      </c>
      <c r="J38" s="191">
        <v>1.4</v>
      </c>
      <c r="K38" s="129"/>
      <c r="L38" s="170">
        <v>2995290</v>
      </c>
      <c r="M38" s="191">
        <v>1.4</v>
      </c>
      <c r="N38" s="127"/>
      <c r="O38" s="183">
        <v>0.06</v>
      </c>
      <c r="P38" s="183">
        <v>0.06</v>
      </c>
    </row>
    <row r="39" spans="1:16" ht="16.350000000000001" customHeight="1">
      <c r="A39" s="125" t="s">
        <v>377</v>
      </c>
      <c r="B39" s="170">
        <v>6773182</v>
      </c>
      <c r="C39" s="170">
        <v>195824</v>
      </c>
      <c r="D39" s="143"/>
      <c r="E39" s="170">
        <v>357</v>
      </c>
      <c r="F39" s="191" t="s">
        <v>48</v>
      </c>
      <c r="G39" s="213">
        <v>0</v>
      </c>
      <c r="H39" s="127"/>
      <c r="I39" s="170">
        <v>21720334</v>
      </c>
      <c r="J39" s="191">
        <v>2.9</v>
      </c>
      <c r="K39" s="129"/>
      <c r="L39" s="170">
        <v>21720691</v>
      </c>
      <c r="M39" s="191">
        <v>2.9</v>
      </c>
      <c r="N39" s="127"/>
      <c r="O39" s="183">
        <v>0.36</v>
      </c>
      <c r="P39" s="183">
        <v>0.36</v>
      </c>
    </row>
    <row r="40" spans="1:16" s="23" customFormat="1" ht="16.350000000000001" customHeight="1">
      <c r="A40" s="125" t="s">
        <v>378</v>
      </c>
      <c r="B40" s="170">
        <v>21009112</v>
      </c>
      <c r="C40" s="170">
        <v>1035259</v>
      </c>
      <c r="D40" s="143"/>
      <c r="E40" s="170">
        <v>66016</v>
      </c>
      <c r="F40" s="191" t="s">
        <v>48</v>
      </c>
      <c r="G40" s="238">
        <v>1</v>
      </c>
      <c r="H40" s="127"/>
      <c r="I40" s="170">
        <v>38806330</v>
      </c>
      <c r="J40" s="191">
        <v>1.9</v>
      </c>
      <c r="K40" s="129"/>
      <c r="L40" s="170">
        <v>38872346</v>
      </c>
      <c r="M40" s="191">
        <v>1.9</v>
      </c>
      <c r="N40" s="127"/>
      <c r="O40" s="183">
        <v>0.08</v>
      </c>
      <c r="P40" s="183">
        <v>0.08</v>
      </c>
    </row>
    <row r="41" spans="1:16" ht="16.350000000000001" customHeight="1">
      <c r="A41" s="125" t="s">
        <v>379</v>
      </c>
      <c r="B41" s="170">
        <v>15195243</v>
      </c>
      <c r="C41" s="170">
        <v>1341026</v>
      </c>
      <c r="D41" s="143"/>
      <c r="E41" s="170">
        <v>4120776</v>
      </c>
      <c r="F41" s="191">
        <v>2</v>
      </c>
      <c r="G41" s="238">
        <v>0.16</v>
      </c>
      <c r="H41" s="127"/>
      <c r="I41" s="170">
        <v>28788181</v>
      </c>
      <c r="J41" s="191">
        <v>2.2000000000000002</v>
      </c>
      <c r="K41" s="129"/>
      <c r="L41" s="170">
        <v>32908957</v>
      </c>
      <c r="M41" s="191">
        <v>2.2000000000000002</v>
      </c>
      <c r="N41" s="127"/>
      <c r="O41" s="183">
        <v>0.14000000000000001</v>
      </c>
      <c r="P41" s="183">
        <v>0.12</v>
      </c>
    </row>
    <row r="42" spans="1:16" ht="16.350000000000001" customHeight="1">
      <c r="A42" s="125" t="s">
        <v>380</v>
      </c>
      <c r="B42" s="170">
        <v>18867443</v>
      </c>
      <c r="C42" s="170">
        <v>1704240</v>
      </c>
      <c r="D42" s="143"/>
      <c r="E42" s="170">
        <v>17880529</v>
      </c>
      <c r="F42" s="191">
        <v>1.7</v>
      </c>
      <c r="G42" s="238">
        <v>0.21</v>
      </c>
      <c r="H42" s="127"/>
      <c r="I42" s="170">
        <v>18540348</v>
      </c>
      <c r="J42" s="191">
        <v>2.6</v>
      </c>
      <c r="K42" s="129"/>
      <c r="L42" s="170">
        <v>36420877</v>
      </c>
      <c r="M42" s="191">
        <v>2</v>
      </c>
      <c r="N42" s="127"/>
      <c r="O42" s="183">
        <v>0.25</v>
      </c>
      <c r="P42" s="183">
        <v>0.13</v>
      </c>
    </row>
    <row r="43" spans="1:16" ht="16.350000000000001" customHeight="1" collapsed="1">
      <c r="A43" s="125" t="s">
        <v>381</v>
      </c>
      <c r="B43" s="170">
        <v>25912375</v>
      </c>
      <c r="C43" s="170">
        <v>8372340</v>
      </c>
      <c r="D43" s="143"/>
      <c r="E43" s="170">
        <v>25407341</v>
      </c>
      <c r="F43" s="191">
        <v>1.4</v>
      </c>
      <c r="G43" s="238">
        <v>0.04</v>
      </c>
      <c r="H43" s="127"/>
      <c r="I43" s="170">
        <v>2518107</v>
      </c>
      <c r="J43" s="191">
        <v>2.2999999999999998</v>
      </c>
      <c r="K43" s="129"/>
      <c r="L43" s="170">
        <v>27925448</v>
      </c>
      <c r="M43" s="191">
        <v>1.5</v>
      </c>
      <c r="N43" s="127"/>
      <c r="O43" s="183" t="s">
        <v>47</v>
      </c>
      <c r="P43" s="183">
        <v>0.11</v>
      </c>
    </row>
    <row r="44" spans="1:16" ht="16.350000000000001" customHeight="1">
      <c r="A44" s="125" t="s">
        <v>382</v>
      </c>
      <c r="B44" s="170">
        <v>20777398</v>
      </c>
      <c r="C44" s="170">
        <v>20690042</v>
      </c>
      <c r="D44" s="143"/>
      <c r="E44" s="170">
        <v>46367</v>
      </c>
      <c r="F44" s="191" t="s">
        <v>48</v>
      </c>
      <c r="G44" s="213">
        <v>0</v>
      </c>
      <c r="H44" s="127"/>
      <c r="I44" s="170">
        <v>0</v>
      </c>
      <c r="J44" s="191" t="s">
        <v>48</v>
      </c>
      <c r="K44" s="129"/>
      <c r="L44" s="170">
        <v>46367</v>
      </c>
      <c r="M44" s="191" t="s">
        <v>48</v>
      </c>
      <c r="N44" s="127"/>
      <c r="O44" s="183" t="s">
        <v>48</v>
      </c>
      <c r="P44" s="183" t="s">
        <v>48</v>
      </c>
    </row>
    <row r="45" spans="1:16" ht="16.350000000000001" customHeight="1">
      <c r="A45" s="125" t="s">
        <v>383</v>
      </c>
      <c r="B45" s="170">
        <v>2441558</v>
      </c>
      <c r="C45" s="170">
        <v>174492</v>
      </c>
      <c r="D45" s="143"/>
      <c r="E45" s="170">
        <v>487445</v>
      </c>
      <c r="F45" s="191">
        <v>1.5</v>
      </c>
      <c r="G45" s="238">
        <v>0.54</v>
      </c>
      <c r="H45" s="127"/>
      <c r="I45" s="170">
        <v>4191619</v>
      </c>
      <c r="J45" s="191">
        <v>2</v>
      </c>
      <c r="K45" s="129"/>
      <c r="L45" s="170">
        <v>4679064</v>
      </c>
      <c r="M45" s="191">
        <v>2</v>
      </c>
      <c r="N45" s="127"/>
      <c r="O45" s="183">
        <v>0.14000000000000001</v>
      </c>
      <c r="P45" s="183">
        <v>0.11</v>
      </c>
    </row>
    <row r="46" spans="1:16" ht="16.350000000000001" customHeight="1">
      <c r="A46" s="125" t="s">
        <v>384</v>
      </c>
      <c r="B46" s="170">
        <v>4920933</v>
      </c>
      <c r="C46" s="170">
        <v>867570</v>
      </c>
      <c r="D46" s="143"/>
      <c r="E46" s="170">
        <v>4136017</v>
      </c>
      <c r="F46" s="191">
        <v>1.9</v>
      </c>
      <c r="G46" s="238">
        <v>0.68</v>
      </c>
      <c r="H46" s="127"/>
      <c r="I46" s="170">
        <v>4377051</v>
      </c>
      <c r="J46" s="191">
        <v>1.8</v>
      </c>
      <c r="K46" s="129"/>
      <c r="L46" s="170">
        <v>8513068</v>
      </c>
      <c r="M46" s="191">
        <v>1.9</v>
      </c>
      <c r="N46" s="127"/>
      <c r="O46" s="183">
        <v>0.12</v>
      </c>
      <c r="P46" s="183">
        <v>0.08</v>
      </c>
    </row>
    <row r="47" spans="1:16" ht="16.350000000000001" customHeight="1">
      <c r="A47" s="125" t="s">
        <v>385</v>
      </c>
      <c r="B47" s="170">
        <v>4355021</v>
      </c>
      <c r="C47" s="170">
        <v>1583228</v>
      </c>
      <c r="D47" s="143"/>
      <c r="E47" s="170">
        <v>5370434</v>
      </c>
      <c r="F47" s="191">
        <v>2.1</v>
      </c>
      <c r="G47" s="238">
        <v>0.1</v>
      </c>
      <c r="H47" s="127"/>
      <c r="I47" s="170">
        <v>1631879</v>
      </c>
      <c r="J47" s="191">
        <v>2.4</v>
      </c>
      <c r="K47" s="129"/>
      <c r="L47" s="170">
        <v>7002313</v>
      </c>
      <c r="M47" s="191">
        <v>2.2000000000000002</v>
      </c>
      <c r="N47" s="127"/>
      <c r="O47" s="183">
        <v>0.47</v>
      </c>
      <c r="P47" s="183">
        <v>0.3</v>
      </c>
    </row>
    <row r="48" spans="1:16" ht="16.350000000000001" customHeight="1">
      <c r="A48" s="125" t="s">
        <v>386</v>
      </c>
      <c r="B48" s="170">
        <v>4303332</v>
      </c>
      <c r="C48" s="170">
        <v>4270434</v>
      </c>
      <c r="D48" s="143"/>
      <c r="E48" s="170">
        <v>0</v>
      </c>
      <c r="F48" s="191" t="s">
        <v>48</v>
      </c>
      <c r="G48" s="213">
        <v>0</v>
      </c>
      <c r="H48" s="127"/>
      <c r="I48" s="170">
        <v>0</v>
      </c>
      <c r="J48" s="191" t="s">
        <v>48</v>
      </c>
      <c r="K48" s="129"/>
      <c r="L48" s="170">
        <v>0</v>
      </c>
      <c r="M48" s="191" t="s">
        <v>48</v>
      </c>
      <c r="N48" s="127"/>
      <c r="O48" s="183" t="s">
        <v>48</v>
      </c>
      <c r="P48" s="183" t="s">
        <v>48</v>
      </c>
    </row>
    <row r="49" spans="1:16" ht="16.350000000000001" customHeight="1">
      <c r="A49" s="125" t="s">
        <v>387</v>
      </c>
      <c r="B49" s="170">
        <v>2437080</v>
      </c>
      <c r="C49" s="170">
        <v>417510</v>
      </c>
      <c r="D49" s="143"/>
      <c r="E49" s="170">
        <v>2947127</v>
      </c>
      <c r="F49" s="191">
        <v>2.1</v>
      </c>
      <c r="G49" s="238">
        <v>0.6</v>
      </c>
      <c r="H49" s="127"/>
      <c r="I49" s="170">
        <v>2623597</v>
      </c>
      <c r="J49" s="191">
        <v>3.5</v>
      </c>
      <c r="K49" s="129"/>
      <c r="L49" s="170">
        <v>5570724</v>
      </c>
      <c r="M49" s="191">
        <v>2.6</v>
      </c>
      <c r="N49" s="127"/>
      <c r="O49" s="183">
        <v>0.51</v>
      </c>
      <c r="P49" s="183">
        <v>0.26</v>
      </c>
    </row>
    <row r="50" spans="1:16" ht="16.350000000000001" customHeight="1">
      <c r="A50" s="125" t="s">
        <v>388</v>
      </c>
      <c r="B50" s="170">
        <v>6788466</v>
      </c>
      <c r="C50" s="170">
        <v>4361442</v>
      </c>
      <c r="D50" s="143"/>
      <c r="E50" s="170">
        <v>3431480</v>
      </c>
      <c r="F50" s="191">
        <v>1.9</v>
      </c>
      <c r="G50" s="238">
        <v>0.08</v>
      </c>
      <c r="H50" s="127"/>
      <c r="I50" s="170">
        <v>91510</v>
      </c>
      <c r="J50" s="191">
        <v>2.2000000000000002</v>
      </c>
      <c r="K50" s="129"/>
      <c r="L50" s="170">
        <v>3522990</v>
      </c>
      <c r="M50" s="191">
        <v>1.9</v>
      </c>
      <c r="N50" s="127"/>
      <c r="O50" s="183" t="s">
        <v>47</v>
      </c>
      <c r="P50" s="183">
        <v>0.35</v>
      </c>
    </row>
    <row r="51" spans="1:16" ht="16.350000000000001" customHeight="1">
      <c r="A51" s="125" t="s">
        <v>389</v>
      </c>
      <c r="B51" s="170">
        <v>4760279</v>
      </c>
      <c r="C51" s="170">
        <v>1171237</v>
      </c>
      <c r="D51" s="143"/>
      <c r="E51" s="170">
        <v>7485845</v>
      </c>
      <c r="F51" s="191">
        <v>2</v>
      </c>
      <c r="G51" s="213">
        <v>0</v>
      </c>
      <c r="H51" s="127"/>
      <c r="I51" s="170">
        <v>2871414</v>
      </c>
      <c r="J51" s="191">
        <v>5.2</v>
      </c>
      <c r="K51" s="129"/>
      <c r="L51" s="170">
        <v>10357259</v>
      </c>
      <c r="M51" s="191">
        <v>2.4</v>
      </c>
      <c r="N51" s="127"/>
      <c r="O51" s="183">
        <v>0.57999999999999996</v>
      </c>
      <c r="P51" s="183">
        <v>0.17</v>
      </c>
    </row>
    <row r="52" spans="1:16" ht="16.350000000000001" customHeight="1">
      <c r="A52" s="125" t="s">
        <v>390</v>
      </c>
      <c r="B52" s="170">
        <v>8450958</v>
      </c>
      <c r="C52" s="170">
        <v>5123153</v>
      </c>
      <c r="D52" s="143"/>
      <c r="E52" s="170">
        <v>4683299</v>
      </c>
      <c r="F52" s="191">
        <v>1.3</v>
      </c>
      <c r="G52" s="213">
        <v>0</v>
      </c>
      <c r="H52" s="127"/>
      <c r="I52" s="170">
        <v>346751</v>
      </c>
      <c r="J52" s="191" t="s">
        <v>48</v>
      </c>
      <c r="K52" s="129"/>
      <c r="L52" s="170">
        <v>5030050</v>
      </c>
      <c r="M52" s="191">
        <v>1.4</v>
      </c>
      <c r="N52" s="127"/>
      <c r="O52" s="183" t="s">
        <v>48</v>
      </c>
      <c r="P52" s="183">
        <v>0.15</v>
      </c>
    </row>
    <row r="53" spans="1:16" ht="16.350000000000001" customHeight="1">
      <c r="A53" s="136" t="s">
        <v>391</v>
      </c>
      <c r="B53" s="137">
        <v>155317313</v>
      </c>
      <c r="C53" s="137">
        <v>51332372</v>
      </c>
      <c r="D53" s="138"/>
      <c r="E53" s="137">
        <v>76063217</v>
      </c>
      <c r="F53" s="194">
        <v>1.6</v>
      </c>
      <c r="G53" s="237">
        <v>0.15</v>
      </c>
      <c r="H53" s="139"/>
      <c r="I53" s="137">
        <v>143741299</v>
      </c>
      <c r="J53" s="194">
        <v>2.2999999999999998</v>
      </c>
      <c r="K53" s="139"/>
      <c r="L53" s="137">
        <v>219804516</v>
      </c>
      <c r="M53" s="194">
        <v>2</v>
      </c>
      <c r="N53" s="139"/>
      <c r="O53" s="189">
        <v>0.16</v>
      </c>
      <c r="P53" s="189">
        <v>0.15</v>
      </c>
    </row>
    <row r="54" spans="1:16" ht="16.350000000000001" customHeight="1">
      <c r="A54" s="141" t="s">
        <v>392</v>
      </c>
      <c r="B54" s="140"/>
      <c r="C54" s="140"/>
      <c r="D54" s="140"/>
      <c r="E54" s="140"/>
      <c r="F54" s="195"/>
      <c r="G54" s="228"/>
      <c r="H54" s="140"/>
      <c r="I54" s="140"/>
      <c r="J54" s="195"/>
      <c r="K54" s="140"/>
      <c r="L54" s="140"/>
      <c r="M54" s="195"/>
      <c r="N54" s="140"/>
      <c r="O54" s="190"/>
      <c r="P54" s="190"/>
    </row>
    <row r="55" spans="1:16">
      <c r="A55" s="125" t="s">
        <v>393</v>
      </c>
      <c r="B55" s="170">
        <v>30813178</v>
      </c>
      <c r="C55" s="170">
        <v>12260704</v>
      </c>
      <c r="D55" s="143"/>
      <c r="E55" s="170">
        <v>15581042</v>
      </c>
      <c r="F55" s="191">
        <v>1.2</v>
      </c>
      <c r="G55" s="238">
        <v>0.05</v>
      </c>
      <c r="H55" s="127"/>
      <c r="I55" s="170">
        <v>24261935</v>
      </c>
      <c r="J55" s="191">
        <v>1.8</v>
      </c>
      <c r="K55" s="129"/>
      <c r="L55" s="170">
        <v>39842977</v>
      </c>
      <c r="M55" s="191">
        <v>1.5</v>
      </c>
      <c r="N55" s="127"/>
      <c r="O55" s="183">
        <v>0.16</v>
      </c>
      <c r="P55" s="183">
        <v>0.1</v>
      </c>
    </row>
    <row r="56" spans="1:16" ht="16.350000000000001" customHeight="1">
      <c r="A56" s="125" t="s">
        <v>394</v>
      </c>
      <c r="B56" s="128">
        <v>12541264</v>
      </c>
      <c r="C56" s="128">
        <v>2391711</v>
      </c>
      <c r="D56" s="129"/>
      <c r="E56" s="128">
        <v>5259063</v>
      </c>
      <c r="F56" s="191">
        <v>1.2</v>
      </c>
      <c r="G56" s="238">
        <v>0.02</v>
      </c>
      <c r="H56" s="127"/>
      <c r="I56" s="128">
        <v>10576414</v>
      </c>
      <c r="J56" s="191">
        <v>1.8</v>
      </c>
      <c r="K56" s="129"/>
      <c r="L56" s="128">
        <v>15835477</v>
      </c>
      <c r="M56" s="191">
        <v>1.6</v>
      </c>
      <c r="N56" s="127"/>
      <c r="O56" s="183">
        <v>0.21</v>
      </c>
      <c r="P56" s="183">
        <v>0.16</v>
      </c>
    </row>
    <row r="57" spans="1:16" ht="16.350000000000001" customHeight="1">
      <c r="A57" s="136" t="s">
        <v>395</v>
      </c>
      <c r="B57" s="137">
        <v>43354442</v>
      </c>
      <c r="C57" s="137">
        <v>14652415</v>
      </c>
      <c r="D57" s="138"/>
      <c r="E57" s="137">
        <v>20840105</v>
      </c>
      <c r="F57" s="194">
        <v>1.2</v>
      </c>
      <c r="G57" s="237">
        <v>0.04</v>
      </c>
      <c r="H57" s="139"/>
      <c r="I57" s="137">
        <v>34838349</v>
      </c>
      <c r="J57" s="194">
        <v>1.8</v>
      </c>
      <c r="K57" s="139"/>
      <c r="L57" s="137">
        <v>55678454</v>
      </c>
      <c r="M57" s="194">
        <v>1.5</v>
      </c>
      <c r="N57" s="139"/>
      <c r="O57" s="189">
        <v>0.17</v>
      </c>
      <c r="P57" s="189">
        <v>0.12</v>
      </c>
    </row>
    <row r="58" spans="1:16" ht="16.350000000000001" customHeight="1">
      <c r="A58" s="141" t="s">
        <v>396</v>
      </c>
      <c r="B58" s="140"/>
      <c r="C58" s="140"/>
      <c r="D58" s="140"/>
      <c r="E58" s="140"/>
      <c r="F58" s="195"/>
      <c r="G58" s="228"/>
      <c r="H58" s="140"/>
      <c r="I58" s="140"/>
      <c r="J58" s="195"/>
      <c r="K58" s="140"/>
      <c r="L58" s="140"/>
      <c r="M58" s="195"/>
      <c r="N58" s="140"/>
      <c r="O58" s="190"/>
      <c r="P58" s="190"/>
    </row>
    <row r="59" spans="1:16">
      <c r="A59" s="125" t="s">
        <v>397</v>
      </c>
      <c r="B59" s="170">
        <v>5006755</v>
      </c>
      <c r="C59" s="170">
        <v>1204350</v>
      </c>
      <c r="D59" s="143"/>
      <c r="E59" s="170">
        <v>3520462</v>
      </c>
      <c r="F59" s="191">
        <v>1</v>
      </c>
      <c r="G59" s="238">
        <v>0.02</v>
      </c>
      <c r="H59" s="127"/>
      <c r="I59" s="170">
        <v>517135</v>
      </c>
      <c r="J59" s="191">
        <v>2.6</v>
      </c>
      <c r="K59" s="129"/>
      <c r="L59" s="170">
        <v>4037597</v>
      </c>
      <c r="M59" s="191">
        <v>1.1000000000000001</v>
      </c>
      <c r="N59" s="127"/>
      <c r="O59" s="183" t="s">
        <v>47</v>
      </c>
      <c r="P59" s="183">
        <v>-0.02</v>
      </c>
    </row>
    <row r="60" spans="1:16" ht="16.350000000000001" customHeight="1">
      <c r="A60" s="125" t="s">
        <v>398</v>
      </c>
      <c r="B60" s="128">
        <v>4190970</v>
      </c>
      <c r="C60" s="128">
        <v>4190970</v>
      </c>
      <c r="D60" s="129"/>
      <c r="E60" s="128">
        <v>0</v>
      </c>
      <c r="F60" s="191" t="s">
        <v>48</v>
      </c>
      <c r="G60" s="213">
        <v>0</v>
      </c>
      <c r="H60" s="127"/>
      <c r="I60" s="128">
        <v>0</v>
      </c>
      <c r="J60" s="191" t="s">
        <v>48</v>
      </c>
      <c r="K60" s="129"/>
      <c r="L60" s="128">
        <v>0</v>
      </c>
      <c r="M60" s="191" t="s">
        <v>48</v>
      </c>
      <c r="N60" s="127"/>
      <c r="O60" s="183" t="s">
        <v>48</v>
      </c>
      <c r="P60" s="183" t="s">
        <v>48</v>
      </c>
    </row>
    <row r="61" spans="1:16" ht="16.350000000000001" customHeight="1">
      <c r="A61" s="136" t="s">
        <v>399</v>
      </c>
      <c r="B61" s="137">
        <v>9197725</v>
      </c>
      <c r="C61" s="137">
        <v>5395320</v>
      </c>
      <c r="D61" s="138"/>
      <c r="E61" s="137">
        <v>3520462</v>
      </c>
      <c r="F61" s="194">
        <v>1</v>
      </c>
      <c r="G61" s="237">
        <v>0.02</v>
      </c>
      <c r="H61" s="139"/>
      <c r="I61" s="137">
        <v>517135</v>
      </c>
      <c r="J61" s="194">
        <v>2.6</v>
      </c>
      <c r="K61" s="139"/>
      <c r="L61" s="137">
        <v>4037597</v>
      </c>
      <c r="M61" s="194">
        <v>1.1000000000000001</v>
      </c>
      <c r="N61" s="139"/>
      <c r="O61" s="189" t="s">
        <v>47</v>
      </c>
      <c r="P61" s="189">
        <v>-0.02</v>
      </c>
    </row>
    <row r="62" spans="1:16" ht="16.350000000000001" customHeight="1">
      <c r="A62" s="141" t="s">
        <v>400</v>
      </c>
      <c r="B62" s="128"/>
      <c r="C62" s="128"/>
      <c r="D62" s="129"/>
      <c r="E62" s="128"/>
      <c r="F62" s="191"/>
      <c r="G62" s="213"/>
      <c r="H62" s="127"/>
      <c r="I62" s="128"/>
      <c r="J62" s="191"/>
      <c r="K62" s="129"/>
      <c r="L62" s="128"/>
      <c r="M62" s="191"/>
      <c r="N62" s="127"/>
      <c r="O62" s="185"/>
      <c r="P62" s="185"/>
    </row>
    <row r="63" spans="1:16" ht="16.350000000000001" customHeight="1">
      <c r="A63" s="144" t="s">
        <v>401</v>
      </c>
      <c r="B63" s="128">
        <v>11035527</v>
      </c>
      <c r="C63" s="128">
        <v>23013</v>
      </c>
      <c r="D63" s="129"/>
      <c r="E63" s="128">
        <v>7796</v>
      </c>
      <c r="F63" s="191" t="s">
        <v>48</v>
      </c>
      <c r="G63" s="213">
        <v>0</v>
      </c>
      <c r="H63" s="127"/>
      <c r="I63" s="128">
        <v>16782783</v>
      </c>
      <c r="J63" s="191" t="s">
        <v>48</v>
      </c>
      <c r="K63" s="129"/>
      <c r="L63" s="128">
        <v>16790579</v>
      </c>
      <c r="M63" s="191">
        <v>1.7</v>
      </c>
      <c r="N63" s="127"/>
      <c r="O63" s="185" t="s">
        <v>48</v>
      </c>
      <c r="P63" s="185">
        <v>0.13</v>
      </c>
    </row>
    <row r="64" spans="1:16" ht="16.350000000000001" customHeight="1">
      <c r="A64" s="144" t="s">
        <v>402</v>
      </c>
      <c r="B64" s="128">
        <v>4362772</v>
      </c>
      <c r="C64" s="128">
        <v>604672</v>
      </c>
      <c r="D64" s="129"/>
      <c r="E64" s="128">
        <v>662063</v>
      </c>
      <c r="F64" s="191" t="s">
        <v>48</v>
      </c>
      <c r="G64" s="213">
        <v>0</v>
      </c>
      <c r="H64" s="127"/>
      <c r="I64" s="128">
        <v>4399074</v>
      </c>
      <c r="J64" s="191" t="s">
        <v>48</v>
      </c>
      <c r="K64" s="129"/>
      <c r="L64" s="128">
        <v>5061137</v>
      </c>
      <c r="M64" s="191">
        <v>1.7</v>
      </c>
      <c r="N64" s="127"/>
      <c r="O64" s="185" t="s">
        <v>48</v>
      </c>
      <c r="P64" s="185">
        <v>0.13</v>
      </c>
    </row>
    <row r="65" spans="1:16">
      <c r="A65" s="144" t="s">
        <v>403</v>
      </c>
      <c r="B65" s="128">
        <v>7489970</v>
      </c>
      <c r="C65" s="128">
        <v>1672312</v>
      </c>
      <c r="D65" s="129"/>
      <c r="E65" s="128">
        <v>3060725</v>
      </c>
      <c r="F65" s="191" t="s">
        <v>48</v>
      </c>
      <c r="G65" s="213">
        <v>0</v>
      </c>
      <c r="H65" s="127"/>
      <c r="I65" s="128">
        <v>7577917</v>
      </c>
      <c r="J65" s="191" t="s">
        <v>48</v>
      </c>
      <c r="K65" s="129"/>
      <c r="L65" s="128">
        <v>10638642</v>
      </c>
      <c r="M65" s="191">
        <v>1.9</v>
      </c>
      <c r="N65" s="127"/>
      <c r="O65" s="185" t="s">
        <v>48</v>
      </c>
      <c r="P65" s="185">
        <v>0.16</v>
      </c>
    </row>
    <row r="66" spans="1:16">
      <c r="A66" s="144" t="s">
        <v>404</v>
      </c>
      <c r="B66" s="128">
        <v>1749807</v>
      </c>
      <c r="C66" s="128">
        <v>502307</v>
      </c>
      <c r="D66" s="129"/>
      <c r="E66" s="128">
        <v>1279240</v>
      </c>
      <c r="F66" s="191" t="s">
        <v>48</v>
      </c>
      <c r="G66" s="213">
        <v>0</v>
      </c>
      <c r="H66" s="127"/>
      <c r="I66" s="128">
        <v>1173420</v>
      </c>
      <c r="J66" s="191" t="s">
        <v>48</v>
      </c>
      <c r="K66" s="129"/>
      <c r="L66" s="128">
        <v>2452660</v>
      </c>
      <c r="M66" s="191">
        <v>1.7</v>
      </c>
      <c r="N66" s="127"/>
      <c r="O66" s="185" t="s">
        <v>48</v>
      </c>
      <c r="P66" s="185">
        <v>0.16</v>
      </c>
    </row>
    <row r="67" spans="1:16">
      <c r="A67" s="144" t="s">
        <v>405</v>
      </c>
      <c r="B67" s="128">
        <v>10763600</v>
      </c>
      <c r="C67" s="128">
        <v>3974342</v>
      </c>
      <c r="D67" s="129"/>
      <c r="E67" s="128">
        <v>7787015</v>
      </c>
      <c r="F67" s="191" t="s">
        <v>48</v>
      </c>
      <c r="G67" s="213">
        <v>0</v>
      </c>
      <c r="H67" s="127"/>
      <c r="I67" s="128">
        <v>6876095</v>
      </c>
      <c r="J67" s="191" t="s">
        <v>48</v>
      </c>
      <c r="K67" s="129"/>
      <c r="L67" s="128">
        <v>14663110</v>
      </c>
      <c r="M67" s="191">
        <v>1.8</v>
      </c>
      <c r="N67" s="127"/>
      <c r="O67" s="185" t="s">
        <v>48</v>
      </c>
      <c r="P67" s="185">
        <v>0.24</v>
      </c>
    </row>
    <row r="68" spans="1:16" ht="16.350000000000001" customHeight="1">
      <c r="A68" s="144" t="s">
        <v>406</v>
      </c>
      <c r="B68" s="128">
        <v>7455591</v>
      </c>
      <c r="C68" s="128">
        <v>2382516</v>
      </c>
      <c r="D68" s="129"/>
      <c r="E68" s="128">
        <v>2516169</v>
      </c>
      <c r="F68" s="191" t="s">
        <v>48</v>
      </c>
      <c r="G68" s="213">
        <v>0</v>
      </c>
      <c r="H68" s="127"/>
      <c r="I68" s="128">
        <v>2525494</v>
      </c>
      <c r="J68" s="191" t="s">
        <v>48</v>
      </c>
      <c r="K68" s="129"/>
      <c r="L68" s="128">
        <v>5041663</v>
      </c>
      <c r="M68" s="191">
        <v>1.5</v>
      </c>
      <c r="N68" s="127"/>
      <c r="O68" s="185" t="s">
        <v>48</v>
      </c>
      <c r="P68" s="185">
        <v>0.13</v>
      </c>
    </row>
    <row r="69" spans="1:16" ht="16.350000000000001" customHeight="1">
      <c r="A69" s="144" t="s">
        <v>407</v>
      </c>
      <c r="B69" s="128">
        <v>3250100</v>
      </c>
      <c r="C69" s="128">
        <v>534128</v>
      </c>
      <c r="D69" s="129"/>
      <c r="E69" s="128">
        <v>2626027</v>
      </c>
      <c r="F69" s="191" t="s">
        <v>48</v>
      </c>
      <c r="G69" s="213">
        <v>0</v>
      </c>
      <c r="H69" s="127"/>
      <c r="I69" s="128">
        <v>274616</v>
      </c>
      <c r="J69" s="191" t="s">
        <v>48</v>
      </c>
      <c r="K69" s="129"/>
      <c r="L69" s="128">
        <v>2900643</v>
      </c>
      <c r="M69" s="191">
        <v>1.4</v>
      </c>
      <c r="N69" s="127"/>
      <c r="O69" s="185" t="s">
        <v>48</v>
      </c>
      <c r="P69" s="185">
        <v>0.22</v>
      </c>
    </row>
    <row r="70" spans="1:16" ht="16.350000000000001" customHeight="1">
      <c r="A70" s="144" t="s">
        <v>408</v>
      </c>
      <c r="B70" s="128">
        <v>19692626</v>
      </c>
      <c r="C70" s="128">
        <v>7648783</v>
      </c>
      <c r="D70" s="129"/>
      <c r="E70" s="128">
        <v>8568139</v>
      </c>
      <c r="F70" s="191" t="s">
        <v>48</v>
      </c>
      <c r="G70" s="213">
        <v>0</v>
      </c>
      <c r="H70" s="127"/>
      <c r="I70" s="128">
        <v>782344</v>
      </c>
      <c r="J70" s="191" t="s">
        <v>48</v>
      </c>
      <c r="K70" s="129"/>
      <c r="L70" s="128">
        <v>9350483</v>
      </c>
      <c r="M70" s="191">
        <v>1.4</v>
      </c>
      <c r="N70" s="127"/>
      <c r="O70" s="185" t="s">
        <v>48</v>
      </c>
      <c r="P70" s="185">
        <v>0.18</v>
      </c>
    </row>
    <row r="71" spans="1:16" ht="16.350000000000001" customHeight="1">
      <c r="A71" s="144" t="s">
        <v>409</v>
      </c>
      <c r="B71" s="128">
        <v>2095211</v>
      </c>
      <c r="C71" s="128">
        <v>739359</v>
      </c>
      <c r="D71" s="129"/>
      <c r="E71" s="128">
        <v>900770</v>
      </c>
      <c r="F71" s="191" t="s">
        <v>48</v>
      </c>
      <c r="G71" s="213">
        <v>0</v>
      </c>
      <c r="H71" s="127"/>
      <c r="I71" s="128">
        <v>3947</v>
      </c>
      <c r="J71" s="191" t="s">
        <v>48</v>
      </c>
      <c r="K71" s="129"/>
      <c r="L71" s="128">
        <v>904717</v>
      </c>
      <c r="M71" s="191">
        <v>1</v>
      </c>
      <c r="N71" s="127"/>
      <c r="O71" s="185" t="s">
        <v>48</v>
      </c>
      <c r="P71" s="185">
        <v>-0.03</v>
      </c>
    </row>
    <row r="72" spans="1:16" ht="16.350000000000001" customHeight="1">
      <c r="A72" s="136" t="s">
        <v>410</v>
      </c>
      <c r="B72" s="137">
        <v>67895204</v>
      </c>
      <c r="C72" s="137">
        <v>18081432</v>
      </c>
      <c r="D72" s="138"/>
      <c r="E72" s="137">
        <v>27407944</v>
      </c>
      <c r="F72" s="194" t="s">
        <v>48</v>
      </c>
      <c r="G72" s="214">
        <v>0</v>
      </c>
      <c r="H72" s="139"/>
      <c r="I72" s="137">
        <v>40395690</v>
      </c>
      <c r="J72" s="194" t="s">
        <v>48</v>
      </c>
      <c r="K72" s="139"/>
      <c r="L72" s="137">
        <v>67803634</v>
      </c>
      <c r="M72" s="194">
        <v>1.6</v>
      </c>
      <c r="N72" s="139"/>
      <c r="O72" s="189" t="s">
        <v>48</v>
      </c>
      <c r="P72" s="189">
        <v>0.14000000000000001</v>
      </c>
    </row>
    <row r="73" spans="1:16" ht="16.350000000000001" customHeight="1">
      <c r="A73" s="141" t="s">
        <v>411</v>
      </c>
      <c r="B73" s="201"/>
      <c r="C73" s="201"/>
      <c r="D73" s="200"/>
      <c r="E73" s="201"/>
      <c r="F73" s="197"/>
      <c r="G73" s="213"/>
      <c r="H73" s="140"/>
      <c r="I73" s="201"/>
      <c r="J73" s="197"/>
      <c r="K73" s="200"/>
      <c r="L73" s="201"/>
      <c r="M73" s="197"/>
      <c r="N73" s="140"/>
      <c r="O73" s="198"/>
      <c r="P73" s="198"/>
    </row>
    <row r="74" spans="1:16" ht="16.350000000000001" customHeight="1">
      <c r="A74" s="196" t="s">
        <v>412</v>
      </c>
      <c r="B74" s="200">
        <v>910000</v>
      </c>
      <c r="C74" s="200">
        <v>61316</v>
      </c>
      <c r="D74" s="200"/>
      <c r="E74" s="200">
        <v>716439</v>
      </c>
      <c r="F74" s="197">
        <v>2.1</v>
      </c>
      <c r="G74" s="213">
        <v>0</v>
      </c>
      <c r="H74" s="140"/>
      <c r="I74" s="200">
        <v>559642</v>
      </c>
      <c r="J74" s="197">
        <v>1.4</v>
      </c>
      <c r="K74" s="200"/>
      <c r="L74" s="200">
        <v>1276081</v>
      </c>
      <c r="M74" s="197">
        <v>1.7</v>
      </c>
      <c r="N74" s="140"/>
      <c r="O74" s="249">
        <v>0.06</v>
      </c>
      <c r="P74" s="198">
        <v>0.1</v>
      </c>
    </row>
    <row r="75" spans="1:16" ht="16.350000000000001" customHeight="1">
      <c r="A75" s="196" t="s">
        <v>413</v>
      </c>
      <c r="B75" s="200">
        <v>5004386</v>
      </c>
      <c r="C75" s="200">
        <v>2657312</v>
      </c>
      <c r="D75" s="200"/>
      <c r="E75" s="200">
        <v>3536842</v>
      </c>
      <c r="F75" s="197">
        <v>1.9</v>
      </c>
      <c r="G75" s="238">
        <v>0.02</v>
      </c>
      <c r="H75" s="140"/>
      <c r="I75" s="200">
        <v>469474</v>
      </c>
      <c r="J75" s="197">
        <v>1.2</v>
      </c>
      <c r="K75" s="200"/>
      <c r="L75" s="200">
        <v>4006316</v>
      </c>
      <c r="M75" s="197">
        <v>1.8</v>
      </c>
      <c r="N75" s="140"/>
      <c r="O75" s="198" t="s">
        <v>47</v>
      </c>
      <c r="P75" s="198">
        <v>0.16</v>
      </c>
    </row>
    <row r="76" spans="1:16" ht="16.350000000000001" customHeight="1">
      <c r="A76" s="123" t="s">
        <v>414</v>
      </c>
      <c r="B76" s="201"/>
      <c r="C76" s="201"/>
      <c r="D76" s="200"/>
      <c r="E76" s="201"/>
      <c r="F76" s="197"/>
      <c r="G76" s="213"/>
      <c r="H76" s="199"/>
      <c r="I76" s="201"/>
      <c r="J76" s="197"/>
      <c r="K76" s="200"/>
      <c r="L76" s="201"/>
      <c r="M76" s="197"/>
      <c r="N76" s="199"/>
      <c r="O76" s="198"/>
      <c r="P76" s="198"/>
    </row>
    <row r="77" spans="1:16" ht="16.350000000000001" customHeight="1">
      <c r="A77" s="196" t="s">
        <v>415</v>
      </c>
      <c r="B77" s="201">
        <v>2000000</v>
      </c>
      <c r="C77" s="201">
        <v>97114</v>
      </c>
      <c r="D77" s="200"/>
      <c r="E77" s="201">
        <v>0</v>
      </c>
      <c r="F77" s="197" t="s">
        <v>48</v>
      </c>
      <c r="G77" s="213">
        <v>0</v>
      </c>
      <c r="H77" s="199"/>
      <c r="I77" s="201">
        <v>4809113</v>
      </c>
      <c r="J77" s="197">
        <v>1.6</v>
      </c>
      <c r="K77" s="200"/>
      <c r="L77" s="201">
        <v>4809113</v>
      </c>
      <c r="M77" s="197">
        <v>1.6</v>
      </c>
      <c r="N77" s="199"/>
      <c r="O77" s="198" t="s">
        <v>48</v>
      </c>
      <c r="P77" s="198">
        <v>0.17</v>
      </c>
    </row>
    <row r="78" spans="1:16" ht="16.350000000000001" customHeight="1">
      <c r="A78" s="196" t="s">
        <v>416</v>
      </c>
      <c r="B78" s="200">
        <v>4120000</v>
      </c>
      <c r="C78" s="200">
        <v>993260</v>
      </c>
      <c r="D78" s="200"/>
      <c r="E78" s="200">
        <v>92124</v>
      </c>
      <c r="F78" s="197">
        <v>0.2</v>
      </c>
      <c r="G78" s="213">
        <v>0</v>
      </c>
      <c r="H78" s="199"/>
      <c r="I78" s="200">
        <v>6678087</v>
      </c>
      <c r="J78" s="197">
        <v>1.5</v>
      </c>
      <c r="K78" s="200"/>
      <c r="L78" s="200">
        <v>6770211</v>
      </c>
      <c r="M78" s="197">
        <v>1.4</v>
      </c>
      <c r="N78" s="199"/>
      <c r="O78" s="198" t="s">
        <v>48</v>
      </c>
      <c r="P78" s="198">
        <v>0.1</v>
      </c>
    </row>
    <row r="79" spans="1:16" ht="16.350000000000001" customHeight="1">
      <c r="A79" s="196" t="s">
        <v>417</v>
      </c>
      <c r="B79" s="200">
        <v>6639133</v>
      </c>
      <c r="C79" s="200">
        <v>1091782</v>
      </c>
      <c r="D79" s="200"/>
      <c r="E79" s="200">
        <v>2165828</v>
      </c>
      <c r="F79" s="197">
        <v>1.2</v>
      </c>
      <c r="G79" s="238">
        <v>0.39</v>
      </c>
      <c r="H79" s="199"/>
      <c r="I79" s="200">
        <v>8454627</v>
      </c>
      <c r="J79" s="197">
        <v>1.6</v>
      </c>
      <c r="K79" s="200"/>
      <c r="L79" s="200">
        <v>10620455</v>
      </c>
      <c r="M79" s="197">
        <v>1.5</v>
      </c>
      <c r="N79" s="199"/>
      <c r="O79" s="198" t="s">
        <v>48</v>
      </c>
      <c r="P79" s="198">
        <v>0.12</v>
      </c>
    </row>
    <row r="80" spans="1:16" ht="16.350000000000001" customHeight="1">
      <c r="A80" s="196" t="s">
        <v>418</v>
      </c>
      <c r="B80" s="200">
        <v>5016771</v>
      </c>
      <c r="C80" s="200">
        <v>1389288</v>
      </c>
      <c r="D80" s="200"/>
      <c r="E80" s="200">
        <v>4679493</v>
      </c>
      <c r="F80" s="197">
        <v>1.1000000000000001</v>
      </c>
      <c r="G80" s="238">
        <v>0</v>
      </c>
      <c r="H80" s="199"/>
      <c r="I80" s="200">
        <v>1239671</v>
      </c>
      <c r="J80" s="197">
        <v>1.8</v>
      </c>
      <c r="K80" s="200"/>
      <c r="L80" s="200">
        <v>5919164</v>
      </c>
      <c r="M80" s="197">
        <v>1.2</v>
      </c>
      <c r="N80" s="199"/>
      <c r="O80" s="198" t="s">
        <v>48</v>
      </c>
      <c r="P80" s="198">
        <v>0.14000000000000001</v>
      </c>
    </row>
    <row r="81" spans="1:16" ht="16.350000000000001" customHeight="1">
      <c r="A81" s="196" t="s">
        <v>419</v>
      </c>
      <c r="B81" s="200">
        <v>3253143</v>
      </c>
      <c r="C81" s="200">
        <v>0</v>
      </c>
      <c r="D81" s="200"/>
      <c r="E81" s="200">
        <v>0</v>
      </c>
      <c r="F81" s="197" t="s">
        <v>48</v>
      </c>
      <c r="G81" s="213">
        <v>0</v>
      </c>
      <c r="H81" s="199"/>
      <c r="I81" s="200">
        <v>5777098</v>
      </c>
      <c r="J81" s="197">
        <v>1.3</v>
      </c>
      <c r="K81" s="200"/>
      <c r="L81" s="200">
        <v>5777098</v>
      </c>
      <c r="M81" s="197">
        <v>1.3</v>
      </c>
      <c r="N81" s="199"/>
      <c r="O81" s="198" t="s">
        <v>48</v>
      </c>
      <c r="P81" s="198">
        <v>0.09</v>
      </c>
    </row>
    <row r="82" spans="1:16" ht="16.350000000000001" customHeight="1">
      <c r="A82" s="196" t="s">
        <v>420</v>
      </c>
      <c r="B82" s="200">
        <v>5125000</v>
      </c>
      <c r="C82" s="200">
        <v>547430</v>
      </c>
      <c r="D82" s="200"/>
      <c r="E82" s="200">
        <v>142782</v>
      </c>
      <c r="F82" s="197">
        <v>0.2</v>
      </c>
      <c r="G82" s="213">
        <v>0</v>
      </c>
      <c r="H82" s="199"/>
      <c r="I82" s="200">
        <v>5470492</v>
      </c>
      <c r="J82" s="197">
        <v>1.2</v>
      </c>
      <c r="K82" s="200"/>
      <c r="L82" s="200">
        <v>5613274</v>
      </c>
      <c r="M82" s="197">
        <v>1.1000000000000001</v>
      </c>
      <c r="N82" s="199"/>
      <c r="O82" s="198" t="s">
        <v>48</v>
      </c>
      <c r="P82" s="198">
        <v>0.01</v>
      </c>
    </row>
    <row r="83" spans="1:16" ht="16.149999999999999" customHeight="1">
      <c r="A83" s="196" t="s">
        <v>421</v>
      </c>
      <c r="B83" s="200">
        <v>7356380</v>
      </c>
      <c r="C83" s="200">
        <v>1100454</v>
      </c>
      <c r="D83" s="200"/>
      <c r="E83" s="200">
        <v>2552558</v>
      </c>
      <c r="F83" s="197">
        <v>1.1000000000000001</v>
      </c>
      <c r="G83" s="213">
        <v>0</v>
      </c>
      <c r="H83" s="199"/>
      <c r="I83" s="200">
        <v>4209841</v>
      </c>
      <c r="J83" s="197">
        <v>1.5</v>
      </c>
      <c r="K83" s="200"/>
      <c r="L83" s="200">
        <v>6762399</v>
      </c>
      <c r="M83" s="197">
        <v>1.3</v>
      </c>
      <c r="N83" s="199"/>
      <c r="O83" s="198" t="s">
        <v>48</v>
      </c>
      <c r="P83" s="198">
        <v>0.1</v>
      </c>
    </row>
    <row r="84" spans="1:16" ht="16.350000000000001" customHeight="1">
      <c r="A84" s="196" t="s">
        <v>422</v>
      </c>
      <c r="B84" s="200">
        <v>2856867</v>
      </c>
      <c r="C84" s="200">
        <v>1154819</v>
      </c>
      <c r="D84" s="200"/>
      <c r="E84" s="200">
        <v>279453</v>
      </c>
      <c r="F84" s="197">
        <v>0.8</v>
      </c>
      <c r="G84" s="213">
        <v>0</v>
      </c>
      <c r="H84" s="199"/>
      <c r="I84" s="200">
        <v>3293013</v>
      </c>
      <c r="J84" s="197">
        <v>1.6</v>
      </c>
      <c r="K84" s="200"/>
      <c r="L84" s="200">
        <v>3572466</v>
      </c>
      <c r="M84" s="197">
        <v>1.5</v>
      </c>
      <c r="N84" s="199"/>
      <c r="O84" s="198" t="s">
        <v>48</v>
      </c>
      <c r="P84" s="198">
        <v>0.1</v>
      </c>
    </row>
    <row r="85" spans="1:16" ht="16.350000000000001" customHeight="1">
      <c r="A85" s="196" t="s">
        <v>423</v>
      </c>
      <c r="B85" s="200">
        <v>3616081</v>
      </c>
      <c r="C85" s="200">
        <v>1474627</v>
      </c>
      <c r="D85" s="200"/>
      <c r="E85" s="200">
        <v>1028263</v>
      </c>
      <c r="F85" s="197">
        <v>1.1000000000000001</v>
      </c>
      <c r="G85" s="213">
        <v>0</v>
      </c>
      <c r="H85" s="199"/>
      <c r="I85" s="200">
        <v>2738563</v>
      </c>
      <c r="J85" s="197">
        <v>1.4</v>
      </c>
      <c r="K85" s="200"/>
      <c r="L85" s="200">
        <v>3766826</v>
      </c>
      <c r="M85" s="197">
        <v>1.3</v>
      </c>
      <c r="N85" s="199"/>
      <c r="O85" s="198" t="s">
        <v>48</v>
      </c>
      <c r="P85" s="198">
        <v>0.16</v>
      </c>
    </row>
    <row r="86" spans="1:16" ht="16.350000000000001" customHeight="1">
      <c r="A86" s="196" t="s">
        <v>424</v>
      </c>
      <c r="B86" s="200">
        <v>6477000</v>
      </c>
      <c r="C86" s="200">
        <v>4649454</v>
      </c>
      <c r="D86" s="200"/>
      <c r="E86" s="200">
        <v>1958000</v>
      </c>
      <c r="F86" s="197">
        <v>1</v>
      </c>
      <c r="G86" s="213">
        <v>0</v>
      </c>
      <c r="H86" s="199"/>
      <c r="I86" s="200">
        <v>161207</v>
      </c>
      <c r="J86" s="197" t="s">
        <v>48</v>
      </c>
      <c r="K86" s="200"/>
      <c r="L86" s="200">
        <v>2119207</v>
      </c>
      <c r="M86" s="197">
        <v>1.1000000000000001</v>
      </c>
      <c r="N86" s="199"/>
      <c r="O86" s="198" t="s">
        <v>48</v>
      </c>
      <c r="P86" s="198" t="s">
        <v>47</v>
      </c>
    </row>
    <row r="87" spans="1:16" customFormat="1">
      <c r="A87" s="196" t="s">
        <v>425</v>
      </c>
      <c r="B87" s="234">
        <v>1964689</v>
      </c>
      <c r="C87" s="234">
        <v>139954</v>
      </c>
      <c r="D87" s="234"/>
      <c r="E87" s="234">
        <v>204893</v>
      </c>
      <c r="F87" s="197">
        <v>0.4</v>
      </c>
      <c r="G87" s="213">
        <v>0</v>
      </c>
      <c r="H87" s="199"/>
      <c r="I87" s="234">
        <v>2978763</v>
      </c>
      <c r="J87" s="197">
        <v>1.3</v>
      </c>
      <c r="K87" s="200"/>
      <c r="L87" s="234">
        <v>3183656</v>
      </c>
      <c r="M87" s="197">
        <v>1.2</v>
      </c>
      <c r="N87" s="199"/>
      <c r="O87" s="198" t="s">
        <v>48</v>
      </c>
      <c r="P87" s="198">
        <v>0.02</v>
      </c>
    </row>
    <row r="88" spans="1:16">
      <c r="A88" s="196" t="s">
        <v>426</v>
      </c>
      <c r="B88" s="234">
        <v>4088344</v>
      </c>
      <c r="C88" s="234">
        <v>719250</v>
      </c>
      <c r="D88" s="234"/>
      <c r="E88" s="234">
        <v>3958457</v>
      </c>
      <c r="F88" s="197">
        <v>0.9</v>
      </c>
      <c r="G88" s="213">
        <v>0</v>
      </c>
      <c r="H88" s="199"/>
      <c r="I88" s="234">
        <v>2871992</v>
      </c>
      <c r="J88" s="197">
        <v>2.4</v>
      </c>
      <c r="K88" s="200"/>
      <c r="L88" s="234">
        <v>6830449</v>
      </c>
      <c r="M88" s="197">
        <v>1.3</v>
      </c>
      <c r="N88" s="199"/>
      <c r="O88" s="198" t="s">
        <v>48</v>
      </c>
      <c r="P88" s="198">
        <v>0.1</v>
      </c>
    </row>
    <row r="89" spans="1:16" ht="16.350000000000001" customHeight="1">
      <c r="A89" s="136" t="s">
        <v>427</v>
      </c>
      <c r="B89" s="137">
        <v>53366033</v>
      </c>
      <c r="C89" s="137">
        <v>13457145</v>
      </c>
      <c r="D89" s="138"/>
      <c r="E89" s="137">
        <v>17545006</v>
      </c>
      <c r="F89" s="194">
        <v>1</v>
      </c>
      <c r="G89" s="237">
        <v>0.05</v>
      </c>
      <c r="H89" s="139"/>
      <c r="I89" s="137">
        <v>49509019</v>
      </c>
      <c r="J89" s="194">
        <v>1.5</v>
      </c>
      <c r="K89" s="139"/>
      <c r="L89" s="137">
        <v>67054025</v>
      </c>
      <c r="M89" s="194">
        <v>1.3</v>
      </c>
      <c r="N89" s="139"/>
      <c r="O89" s="189" t="s">
        <v>48</v>
      </c>
      <c r="P89" s="189">
        <v>0.1</v>
      </c>
    </row>
    <row r="90" spans="1:16">
      <c r="A90" s="196"/>
      <c r="B90" s="200"/>
      <c r="C90" s="200"/>
      <c r="D90" s="200"/>
      <c r="E90" s="200"/>
      <c r="F90" s="197"/>
      <c r="G90" s="213"/>
      <c r="H90" s="199"/>
      <c r="I90" s="200"/>
      <c r="J90" s="197"/>
      <c r="K90" s="200"/>
      <c r="L90" s="200"/>
      <c r="M90" s="197"/>
      <c r="N90" s="199"/>
      <c r="O90" s="198"/>
      <c r="P90" s="198"/>
    </row>
    <row r="91" spans="1:16" ht="26.25">
      <c r="A91" s="209" t="s">
        <v>270</v>
      </c>
    </row>
    <row r="93" spans="1:16">
      <c r="A93" s="120" t="s">
        <v>429</v>
      </c>
      <c r="B93" s="121" t="s">
        <v>430</v>
      </c>
      <c r="C93" s="121" t="s">
        <v>46</v>
      </c>
      <c r="D93" s="121"/>
      <c r="E93" s="121" t="s">
        <v>431</v>
      </c>
    </row>
    <row r="94" spans="1:16">
      <c r="A94" s="120" t="s">
        <v>432</v>
      </c>
      <c r="B94" s="121" t="s">
        <v>433</v>
      </c>
      <c r="C94" s="121" t="s">
        <v>434</v>
      </c>
      <c r="D94" s="121"/>
      <c r="E94" s="225" t="s">
        <v>435</v>
      </c>
    </row>
    <row r="95" spans="1:16">
      <c r="A95" s="123" t="s">
        <v>7</v>
      </c>
      <c r="B95" s="124"/>
      <c r="C95" s="124"/>
      <c r="D95" s="124"/>
      <c r="E95" s="124"/>
    </row>
    <row r="96" spans="1:16" ht="18" customHeight="1">
      <c r="A96" s="125" t="s">
        <v>436</v>
      </c>
      <c r="B96" s="207" t="s">
        <v>437</v>
      </c>
      <c r="C96" s="215">
        <v>64308476</v>
      </c>
      <c r="D96" s="210"/>
      <c r="E96" s="212">
        <v>0.05</v>
      </c>
    </row>
    <row r="97" spans="1:5" ht="18" customHeight="1">
      <c r="A97" s="125" t="s">
        <v>438</v>
      </c>
      <c r="B97" s="208" t="s">
        <v>437</v>
      </c>
      <c r="C97" s="219">
        <v>55295802</v>
      </c>
      <c r="D97" s="211"/>
      <c r="E97" s="212">
        <v>0.09</v>
      </c>
    </row>
    <row r="98" spans="1:5" ht="18" customHeight="1">
      <c r="A98" s="226" t="s">
        <v>439</v>
      </c>
      <c r="B98" s="221" t="s">
        <v>437</v>
      </c>
      <c r="C98" s="222"/>
      <c r="D98" s="223"/>
      <c r="E98" s="235">
        <v>0.1</v>
      </c>
    </row>
    <row r="99" spans="1:5" ht="18" customHeight="1">
      <c r="A99" s="125" t="s">
        <v>440</v>
      </c>
      <c r="B99" s="208" t="s">
        <v>441</v>
      </c>
      <c r="C99" s="219">
        <v>5933731</v>
      </c>
      <c r="D99" s="211"/>
      <c r="E99" s="212">
        <v>0.06</v>
      </c>
    </row>
    <row r="100" spans="1:5">
      <c r="A100" s="227" t="s">
        <v>6</v>
      </c>
      <c r="B100" s="124"/>
      <c r="C100" s="220"/>
      <c r="D100" s="124"/>
      <c r="E100" s="236"/>
    </row>
    <row r="101" spans="1:5" ht="18" customHeight="1">
      <c r="A101" s="125" t="s">
        <v>442</v>
      </c>
      <c r="B101" s="208" t="s">
        <v>443</v>
      </c>
      <c r="C101" s="219">
        <v>10739337</v>
      </c>
      <c r="D101" s="211"/>
      <c r="E101" s="212">
        <v>0.13</v>
      </c>
    </row>
    <row r="102" spans="1:5">
      <c r="A102" s="125" t="s">
        <v>444</v>
      </c>
      <c r="B102" s="208" t="s">
        <v>445</v>
      </c>
      <c r="C102" s="219">
        <v>40470269</v>
      </c>
      <c r="D102" s="211"/>
      <c r="E102" s="248">
        <v>0.16</v>
      </c>
    </row>
    <row r="103" spans="1:5" ht="18" customHeight="1">
      <c r="A103" s="125" t="s">
        <v>446</v>
      </c>
      <c r="B103" s="208" t="s">
        <v>6</v>
      </c>
      <c r="C103" s="219">
        <v>5747358</v>
      </c>
      <c r="D103" s="211"/>
      <c r="E103" s="248" t="s">
        <v>234</v>
      </c>
    </row>
    <row r="104" spans="1:5">
      <c r="A104" s="227" t="s">
        <v>414</v>
      </c>
      <c r="B104" s="124"/>
      <c r="C104" s="220"/>
      <c r="D104" s="124"/>
      <c r="E104" s="236"/>
    </row>
    <row r="105" spans="1:5" ht="18" customHeight="1">
      <c r="A105" s="125" t="s">
        <v>447</v>
      </c>
      <c r="B105" s="207" t="s">
        <v>448</v>
      </c>
      <c r="C105" s="219">
        <v>12661739</v>
      </c>
      <c r="D105" s="211"/>
      <c r="E105" s="212">
        <v>0.11</v>
      </c>
    </row>
    <row r="106" spans="1:5" ht="18" customHeight="1">
      <c r="A106" s="125" t="s">
        <v>449</v>
      </c>
      <c r="B106" s="207" t="s">
        <v>448</v>
      </c>
      <c r="C106" s="219">
        <v>71173137</v>
      </c>
      <c r="D106" s="211"/>
      <c r="E106" s="212">
        <v>0.1</v>
      </c>
    </row>
    <row r="107" spans="1:5">
      <c r="A107" s="226" t="s">
        <v>450</v>
      </c>
      <c r="B107" s="224" t="s">
        <v>448</v>
      </c>
      <c r="C107" s="222"/>
      <c r="D107" s="223"/>
      <c r="E107" s="235">
        <v>0.1</v>
      </c>
    </row>
  </sheetData>
  <conditionalFormatting sqref="A95:E107">
    <cfRule type="expression" dxfId="9" priority="25" stopIfTrue="1">
      <formula>MOD(ROW(),2)=1</formula>
    </cfRule>
  </conditionalFormatting>
  <conditionalFormatting sqref="A6:P30">
    <cfRule type="expression" dxfId="8" priority="11" stopIfTrue="1">
      <formula>MOD(ROW(),2)=0</formula>
    </cfRule>
  </conditionalFormatting>
  <conditionalFormatting sqref="A32:P52">
    <cfRule type="expression" dxfId="7" priority="79" stopIfTrue="1">
      <formula>MOD(ROW(),2)=1</formula>
    </cfRule>
  </conditionalFormatting>
  <conditionalFormatting sqref="A53:P57">
    <cfRule type="expression" dxfId="6" priority="86" stopIfTrue="1">
      <formula>MOD(ROW(),2)=0</formula>
    </cfRule>
  </conditionalFormatting>
  <conditionalFormatting sqref="A58:P60 A62:P72">
    <cfRule type="expression" dxfId="5" priority="80" stopIfTrue="1">
      <formula>MOD(ROW(),2)=1</formula>
    </cfRule>
  </conditionalFormatting>
  <conditionalFormatting sqref="A61:P61">
    <cfRule type="expression" dxfId="4" priority="89" stopIfTrue="1">
      <formula>MOD(ROW(),2)=0</formula>
    </cfRule>
  </conditionalFormatting>
  <conditionalFormatting sqref="A73:P73 A74">
    <cfRule type="expression" dxfId="3" priority="83" stopIfTrue="1">
      <formula>MOD(ROW(),2)=0</formula>
    </cfRule>
  </conditionalFormatting>
  <conditionalFormatting sqref="A75:P89">
    <cfRule type="expression" dxfId="2" priority="2" stopIfTrue="1">
      <formula>MOD(ROW(),2)=0</formula>
    </cfRule>
  </conditionalFormatting>
  <conditionalFormatting sqref="B74:E75">
    <cfRule type="expression" dxfId="1" priority="9" stopIfTrue="1">
      <formula>MOD(ROW(),2)=0</formula>
    </cfRule>
  </conditionalFormatting>
  <conditionalFormatting sqref="F74:P74">
    <cfRule type="expression" dxfId="0" priority="1" stopIfTrue="1">
      <formula>MOD(ROW(),2)=0</formula>
    </cfRule>
  </conditionalFormatting>
  <pageMargins left="0.5" right="0.5" top="0.5" bottom="0.5" header="0.25" footer="0.25"/>
  <pageSetup scale="46" fitToHeight="0" orientation="landscape" r:id="rId1"/>
  <headerFooter scaleWithDoc="0">
    <oddFooter>&amp;R&amp;9Blackstone | &amp;P</oddFooter>
  </headerFooter>
  <rowBreaks count="1" manualBreakCount="1">
    <brk id="57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63"/>
  <sheetViews>
    <sheetView zoomScaleNormal="100" workbookViewId="0"/>
  </sheetViews>
  <sheetFormatPr defaultColWidth="9" defaultRowHeight="18"/>
  <cols>
    <col min="1" max="1" width="9" style="26"/>
    <col min="2" max="15" width="9.125" style="26" customWidth="1"/>
    <col min="16" max="16384" width="9" style="26"/>
  </cols>
  <sheetData>
    <row r="1" spans="1:21" ht="30.75" thickBot="1">
      <c r="A1" s="75" t="s">
        <v>296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8.75" thickTop="1"/>
    <row r="3" spans="1:21" ht="18.75">
      <c r="A3" s="27" t="s">
        <v>154</v>
      </c>
    </row>
    <row r="5" spans="1:21" ht="18.75">
      <c r="A5" s="28" t="s">
        <v>47</v>
      </c>
      <c r="B5" s="28" t="s">
        <v>104</v>
      </c>
    </row>
    <row r="6" spans="1:21" ht="18.75">
      <c r="A6" s="28" t="s">
        <v>48</v>
      </c>
      <c r="B6" s="28" t="s">
        <v>49</v>
      </c>
    </row>
    <row r="7" spans="1:21" ht="18.75">
      <c r="A7" s="28" t="s">
        <v>137</v>
      </c>
      <c r="B7" s="28" t="s">
        <v>189</v>
      </c>
    </row>
    <row r="8" spans="1:21" ht="18.75">
      <c r="A8" s="28"/>
      <c r="B8" s="28" t="s">
        <v>193</v>
      </c>
    </row>
    <row r="9" spans="1:21" ht="18.75">
      <c r="A9" s="28"/>
      <c r="B9" s="28" t="s">
        <v>293</v>
      </c>
    </row>
    <row r="10" spans="1:21" ht="18.75">
      <c r="A10" s="28" t="s">
        <v>14</v>
      </c>
      <c r="B10" s="28" t="s">
        <v>119</v>
      </c>
    </row>
    <row r="11" spans="1:21" ht="18.75">
      <c r="A11" s="28" t="s">
        <v>15</v>
      </c>
      <c r="B11" s="28" t="s">
        <v>194</v>
      </c>
    </row>
    <row r="12" spans="1:21" ht="18.75">
      <c r="A12" s="28"/>
      <c r="B12" s="28" t="s">
        <v>195</v>
      </c>
    </row>
    <row r="13" spans="1:21" ht="18.75">
      <c r="A13" s="28" t="s">
        <v>16</v>
      </c>
      <c r="B13" s="28" t="s">
        <v>196</v>
      </c>
    </row>
    <row r="14" spans="1:21" ht="18.75">
      <c r="A14" s="28" t="s">
        <v>17</v>
      </c>
      <c r="B14" s="28" t="s">
        <v>297</v>
      </c>
    </row>
    <row r="15" spans="1:21" ht="18.75">
      <c r="A15" s="28"/>
      <c r="B15" s="28" t="s">
        <v>198</v>
      </c>
    </row>
    <row r="16" spans="1:21" ht="18.75">
      <c r="A16" s="28"/>
      <c r="B16" s="28" t="s">
        <v>197</v>
      </c>
    </row>
    <row r="17" spans="1:19" ht="18.75">
      <c r="A17" s="28" t="s">
        <v>18</v>
      </c>
      <c r="B17" s="28" t="s">
        <v>200</v>
      </c>
    </row>
    <row r="18" spans="1:19" ht="18.75">
      <c r="A18" s="28"/>
      <c r="B18" s="28" t="s">
        <v>199</v>
      </c>
    </row>
    <row r="19" spans="1:19" ht="18.75">
      <c r="A19" s="28" t="s">
        <v>19</v>
      </c>
      <c r="B19" s="28" t="s">
        <v>201</v>
      </c>
    </row>
    <row r="20" spans="1:19" ht="18.75">
      <c r="A20" s="28"/>
      <c r="B20" s="28" t="s">
        <v>202</v>
      </c>
    </row>
    <row r="21" spans="1:19" ht="18.75">
      <c r="A21" s="28" t="s">
        <v>20</v>
      </c>
      <c r="B21" s="28" t="s">
        <v>149</v>
      </c>
    </row>
    <row r="22" spans="1:19" ht="18.75">
      <c r="A22" s="28" t="s">
        <v>21</v>
      </c>
      <c r="B22" s="28" t="s">
        <v>203</v>
      </c>
    </row>
    <row r="23" spans="1:19" ht="18.75">
      <c r="A23" s="28"/>
      <c r="B23" s="28" t="s">
        <v>204</v>
      </c>
    </row>
    <row r="24" spans="1:19" ht="18.75">
      <c r="A24" s="28" t="s">
        <v>22</v>
      </c>
      <c r="B24" s="28" t="s">
        <v>268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ht="18.75">
      <c r="A25" s="28"/>
      <c r="B25" s="28" t="s">
        <v>277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.75">
      <c r="A26" s="28"/>
      <c r="B26" s="28" t="s">
        <v>279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.75">
      <c r="A27" s="28"/>
      <c r="B27" s="28" t="s">
        <v>278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.75">
      <c r="A28" s="28" t="s">
        <v>23</v>
      </c>
      <c r="B28" s="28" t="s">
        <v>308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.75">
      <c r="A29" s="28" t="s">
        <v>24</v>
      </c>
      <c r="B29" s="28" t="s">
        <v>205</v>
      </c>
    </row>
    <row r="30" spans="1:19" ht="18.75">
      <c r="A30" s="28" t="s">
        <v>25</v>
      </c>
      <c r="B30" s="28" t="s">
        <v>206</v>
      </c>
    </row>
    <row r="31" spans="1:19" ht="18.75">
      <c r="B31" s="28" t="s">
        <v>245</v>
      </c>
    </row>
    <row r="32" spans="1:19" ht="18.75">
      <c r="A32" s="28" t="s">
        <v>30</v>
      </c>
      <c r="B32" s="28" t="s">
        <v>298</v>
      </c>
    </row>
    <row r="33" spans="1:2" ht="18.75">
      <c r="A33" s="28"/>
      <c r="B33" s="28" t="s">
        <v>208</v>
      </c>
    </row>
    <row r="34" spans="1:2" ht="18.75">
      <c r="A34" s="28"/>
      <c r="B34" s="28" t="s">
        <v>207</v>
      </c>
    </row>
    <row r="35" spans="1:2" ht="18.75">
      <c r="A35" s="28" t="s">
        <v>37</v>
      </c>
      <c r="B35" s="28" t="s">
        <v>239</v>
      </c>
    </row>
    <row r="36" spans="1:2" ht="18.75">
      <c r="A36" s="28"/>
      <c r="B36" s="28" t="s">
        <v>299</v>
      </c>
    </row>
    <row r="37" spans="1:2" ht="18.75">
      <c r="A37" s="28"/>
      <c r="B37" s="28" t="s">
        <v>309</v>
      </c>
    </row>
    <row r="38" spans="1:2" ht="18.75">
      <c r="A38" s="28" t="s">
        <v>133</v>
      </c>
      <c r="B38" s="28" t="s">
        <v>224</v>
      </c>
    </row>
    <row r="39" spans="1:2" ht="18.75">
      <c r="A39" s="28"/>
      <c r="B39" s="28" t="s">
        <v>225</v>
      </c>
    </row>
    <row r="40" spans="1:2" ht="18.75">
      <c r="A40" s="28"/>
      <c r="B40" s="28" t="s">
        <v>223</v>
      </c>
    </row>
    <row r="41" spans="1:2" ht="18.75">
      <c r="A41" s="28" t="s">
        <v>147</v>
      </c>
      <c r="B41" s="28" t="s">
        <v>230</v>
      </c>
    </row>
    <row r="42" spans="1:2" ht="18.75">
      <c r="A42" s="28"/>
      <c r="B42" s="28" t="s">
        <v>226</v>
      </c>
    </row>
    <row r="43" spans="1:2" ht="18.75">
      <c r="A43" s="28"/>
      <c r="B43" s="28" t="s">
        <v>227</v>
      </c>
    </row>
    <row r="44" spans="1:2" ht="18.75">
      <c r="A44" s="28" t="s">
        <v>237</v>
      </c>
      <c r="B44" s="28" t="s">
        <v>241</v>
      </c>
    </row>
    <row r="45" spans="1:2" ht="18.75">
      <c r="A45" s="28"/>
      <c r="B45" s="28" t="s">
        <v>242</v>
      </c>
    </row>
    <row r="46" spans="1:2" ht="18.75">
      <c r="A46" s="28" t="s">
        <v>235</v>
      </c>
      <c r="B46" s="28" t="s">
        <v>290</v>
      </c>
    </row>
    <row r="47" spans="1:2" ht="18.75">
      <c r="A47" s="28"/>
      <c r="B47" s="28" t="s">
        <v>291</v>
      </c>
    </row>
    <row r="48" spans="1:2" ht="18.75">
      <c r="A48" s="28"/>
      <c r="B48" s="28" t="s">
        <v>310</v>
      </c>
    </row>
    <row r="49" spans="1:2" ht="18.75">
      <c r="A49" s="28" t="s">
        <v>236</v>
      </c>
      <c r="B49" s="28" t="s">
        <v>311</v>
      </c>
    </row>
    <row r="50" spans="1:2" ht="18.75">
      <c r="A50" s="28"/>
      <c r="B50" s="28" t="s">
        <v>313</v>
      </c>
    </row>
    <row r="51" spans="1:2" ht="18.75">
      <c r="A51" s="28" t="s">
        <v>234</v>
      </c>
      <c r="B51" s="28" t="s">
        <v>305</v>
      </c>
    </row>
    <row r="52" spans="1:2" ht="18.75">
      <c r="A52" s="28"/>
      <c r="B52" s="28" t="s">
        <v>314</v>
      </c>
    </row>
    <row r="53" spans="1:2" ht="18.75">
      <c r="A53" s="28"/>
      <c r="B53" s="28" t="s">
        <v>315</v>
      </c>
    </row>
    <row r="54" spans="1:2" ht="18.75">
      <c r="A54" s="28" t="s">
        <v>238</v>
      </c>
      <c r="B54" s="28" t="s">
        <v>300</v>
      </c>
    </row>
    <row r="55" spans="1:2" ht="18.75">
      <c r="A55" s="28"/>
      <c r="B55" s="28" t="s">
        <v>211</v>
      </c>
    </row>
    <row r="56" spans="1:2" ht="18.75">
      <c r="A56" s="28"/>
      <c r="B56" s="28" t="s">
        <v>209</v>
      </c>
    </row>
    <row r="57" spans="1:2" ht="18.75">
      <c r="A57" s="28" t="s">
        <v>269</v>
      </c>
      <c r="B57" s="28" t="s">
        <v>231</v>
      </c>
    </row>
    <row r="58" spans="1:2" ht="18.75">
      <c r="A58" s="28"/>
      <c r="B58" s="28" t="s">
        <v>232</v>
      </c>
    </row>
    <row r="59" spans="1:2" ht="18.75">
      <c r="A59" s="28"/>
      <c r="B59" s="28" t="s">
        <v>233</v>
      </c>
    </row>
    <row r="60" spans="1:2" ht="18.75">
      <c r="A60" s="28"/>
      <c r="B60" s="28" t="s">
        <v>322</v>
      </c>
    </row>
    <row r="61" spans="1:2" ht="18.75">
      <c r="A61" s="28" t="s">
        <v>282</v>
      </c>
      <c r="B61" s="28" t="s">
        <v>229</v>
      </c>
    </row>
    <row r="62" spans="1:2" ht="18.75">
      <c r="A62" s="28"/>
      <c r="B62" s="28" t="s">
        <v>228</v>
      </c>
    </row>
    <row r="63" spans="1:2" ht="18.75">
      <c r="A63" s="28"/>
      <c r="B63" s="28" t="s">
        <v>240</v>
      </c>
    </row>
  </sheetData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zoomScaleNormal="100" zoomScaleSheetLayoutView="70" workbookViewId="0"/>
  </sheetViews>
  <sheetFormatPr defaultColWidth="9" defaultRowHeight="18"/>
  <cols>
    <col min="1" max="1" width="45" style="26" customWidth="1"/>
    <col min="2" max="5" width="14.75" style="81" customWidth="1"/>
    <col min="6" max="12" width="14.75" style="26" customWidth="1"/>
    <col min="13" max="14" width="14.875" style="26" bestFit="1" customWidth="1"/>
    <col min="15" max="16384" width="9" style="26"/>
  </cols>
  <sheetData>
    <row r="1" spans="1:14" ht="30.75" thickBot="1">
      <c r="A1" s="74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/>
    <row r="4" spans="1:14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 ht="17.100000000000001" customHeight="1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7.100000000000001" customHeight="1">
      <c r="A6" s="65" t="s">
        <v>0</v>
      </c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1439149</v>
      </c>
      <c r="C7" s="82">
        <v>1496876</v>
      </c>
      <c r="D7" s="82">
        <v>1528561</v>
      </c>
      <c r="E7" s="82">
        <v>1580452</v>
      </c>
      <c r="F7" s="82">
        <v>1619547</v>
      </c>
      <c r="G7" s="82">
        <v>1620609</v>
      </c>
      <c r="H7" s="82">
        <v>1619743</v>
      </c>
      <c r="I7" s="82">
        <v>1605948</v>
      </c>
      <c r="J7" s="82">
        <v>1644730</v>
      </c>
      <c r="K7" s="82">
        <v>1651566</v>
      </c>
      <c r="L7" s="82">
        <v>1710941</v>
      </c>
      <c r="M7" s="82">
        <v>4859899</v>
      </c>
      <c r="N7" s="82">
        <v>5007237</v>
      </c>
    </row>
    <row r="8" spans="1:14" ht="17.100000000000001" customHeight="1">
      <c r="A8" s="10" t="s">
        <v>32</v>
      </c>
      <c r="B8" s="83">
        <v>64009</v>
      </c>
      <c r="C8" s="83">
        <v>85092</v>
      </c>
      <c r="D8" s="83">
        <v>89865</v>
      </c>
      <c r="E8" s="83">
        <v>71151</v>
      </c>
      <c r="F8" s="83">
        <v>45710</v>
      </c>
      <c r="G8" s="83">
        <v>92735</v>
      </c>
      <c r="H8" s="83">
        <v>44611</v>
      </c>
      <c r="I8" s="83">
        <v>52836</v>
      </c>
      <c r="J8" s="83">
        <v>66938</v>
      </c>
      <c r="K8" s="83">
        <v>132536</v>
      </c>
      <c r="L8" s="83">
        <v>82506</v>
      </c>
      <c r="M8" s="83">
        <v>183056</v>
      </c>
      <c r="N8" s="83">
        <v>281980</v>
      </c>
    </row>
    <row r="9" spans="1:14" ht="17.100000000000001" customHeight="1">
      <c r="A9" s="10" t="s">
        <v>8</v>
      </c>
      <c r="B9" s="83">
        <v>-29790</v>
      </c>
      <c r="C9" s="83">
        <v>-25051</v>
      </c>
      <c r="D9" s="83">
        <v>-6856</v>
      </c>
      <c r="E9" s="83">
        <v>-10512</v>
      </c>
      <c r="F9" s="83">
        <v>-12870</v>
      </c>
      <c r="G9" s="83">
        <v>-10158</v>
      </c>
      <c r="H9" s="83">
        <v>-10514</v>
      </c>
      <c r="I9" s="83">
        <v>-4953</v>
      </c>
      <c r="J9" s="83">
        <v>-4097</v>
      </c>
      <c r="K9" s="83">
        <v>-4164</v>
      </c>
      <c r="L9" s="83">
        <v>-6713</v>
      </c>
      <c r="M9" s="83">
        <v>-33542</v>
      </c>
      <c r="N9" s="83">
        <v>-14974</v>
      </c>
    </row>
    <row r="10" spans="1:14" ht="17.100000000000001" customHeight="1">
      <c r="A10" s="67" t="s">
        <v>2</v>
      </c>
      <c r="B10" s="84">
        <v>1473368</v>
      </c>
      <c r="C10" s="84">
        <v>1556917</v>
      </c>
      <c r="D10" s="84">
        <v>1611570</v>
      </c>
      <c r="E10" s="84">
        <v>1641091</v>
      </c>
      <c r="F10" s="84">
        <v>1652387</v>
      </c>
      <c r="G10" s="84">
        <v>1703186</v>
      </c>
      <c r="H10" s="84">
        <v>1653840</v>
      </c>
      <c r="I10" s="84">
        <v>1653831</v>
      </c>
      <c r="J10" s="84">
        <v>1707571</v>
      </c>
      <c r="K10" s="84">
        <v>1779938</v>
      </c>
      <c r="L10" s="84">
        <v>1786734</v>
      </c>
      <c r="M10" s="84">
        <v>5009413</v>
      </c>
      <c r="N10" s="84">
        <v>5274243</v>
      </c>
    </row>
    <row r="11" spans="1:14" ht="17.100000000000001" customHeight="1">
      <c r="A11" s="65" t="s">
        <v>95</v>
      </c>
      <c r="B11" s="83">
        <v>558065</v>
      </c>
      <c r="C11" s="83">
        <v>346593</v>
      </c>
      <c r="D11" s="83">
        <v>372131</v>
      </c>
      <c r="E11" s="83">
        <v>172708</v>
      </c>
      <c r="F11" s="83">
        <v>148244</v>
      </c>
      <c r="G11" s="83">
        <v>266738</v>
      </c>
      <c r="H11" s="83">
        <v>274551</v>
      </c>
      <c r="I11" s="83">
        <v>168994</v>
      </c>
      <c r="J11" s="83">
        <v>295501</v>
      </c>
      <c r="K11" s="83">
        <v>177067</v>
      </c>
      <c r="L11" s="83">
        <v>264101</v>
      </c>
      <c r="M11" s="83">
        <v>689533</v>
      </c>
      <c r="N11" s="83">
        <v>736669</v>
      </c>
    </row>
    <row r="12" spans="1:14" s="71" customFormat="1" ht="17.100000000000001" customHeight="1">
      <c r="A12" s="65" t="s">
        <v>93</v>
      </c>
      <c r="B12" s="83">
        <v>-670471</v>
      </c>
      <c r="C12" s="83">
        <v>-621413</v>
      </c>
      <c r="D12" s="83">
        <v>-558268</v>
      </c>
      <c r="E12" s="83">
        <v>-480623</v>
      </c>
      <c r="F12" s="83">
        <v>-508971</v>
      </c>
      <c r="G12" s="83">
        <v>-568808</v>
      </c>
      <c r="H12" s="83">
        <v>-539923</v>
      </c>
      <c r="I12" s="83">
        <v>-470408</v>
      </c>
      <c r="J12" s="83">
        <v>-554077</v>
      </c>
      <c r="K12" s="83">
        <v>-552913</v>
      </c>
      <c r="L12" s="83">
        <v>-554855</v>
      </c>
      <c r="M12" s="83">
        <v>-1617702</v>
      </c>
      <c r="N12" s="83">
        <v>-1661845</v>
      </c>
    </row>
    <row r="13" spans="1:14" s="71" customFormat="1" ht="17.100000000000001" customHeight="1">
      <c r="A13" s="65" t="s">
        <v>5</v>
      </c>
      <c r="B13" s="83">
        <v>-214098</v>
      </c>
      <c r="C13" s="83">
        <v>-261510</v>
      </c>
      <c r="D13" s="83">
        <v>-246134</v>
      </c>
      <c r="E13" s="83">
        <v>-267281</v>
      </c>
      <c r="F13" s="83">
        <v>-251648</v>
      </c>
      <c r="G13" s="83">
        <v>-257366</v>
      </c>
      <c r="H13" s="83">
        <v>-264445</v>
      </c>
      <c r="I13" s="83">
        <v>-310874</v>
      </c>
      <c r="J13" s="83">
        <v>-288978</v>
      </c>
      <c r="K13" s="83">
        <v>-293122</v>
      </c>
      <c r="L13" s="83">
        <v>-320823</v>
      </c>
      <c r="M13" s="83">
        <v>-773459</v>
      </c>
      <c r="N13" s="83">
        <v>-902923</v>
      </c>
    </row>
    <row r="14" spans="1:14" s="71" customFormat="1" ht="17.100000000000001" customHeight="1">
      <c r="A14" s="76" t="s">
        <v>9</v>
      </c>
      <c r="B14" s="85">
        <v>1146864</v>
      </c>
      <c r="C14" s="85">
        <v>1020587</v>
      </c>
      <c r="D14" s="85">
        <v>1179299</v>
      </c>
      <c r="E14" s="85">
        <v>1065895</v>
      </c>
      <c r="F14" s="85">
        <v>1040012</v>
      </c>
      <c r="G14" s="85">
        <v>1143750</v>
      </c>
      <c r="H14" s="85">
        <v>1124023</v>
      </c>
      <c r="I14" s="85">
        <v>1041543</v>
      </c>
      <c r="J14" s="85">
        <v>1160017</v>
      </c>
      <c r="K14" s="85">
        <v>1110970</v>
      </c>
      <c r="L14" s="85">
        <v>1175157</v>
      </c>
      <c r="M14" s="85">
        <v>3307785</v>
      </c>
      <c r="N14" s="85">
        <v>3446144</v>
      </c>
    </row>
    <row r="15" spans="1:14" s="71" customFormat="1" ht="17.100000000000001" customHeight="1">
      <c r="A15" s="65" t="s">
        <v>53</v>
      </c>
      <c r="B15" s="83">
        <v>1312810</v>
      </c>
      <c r="C15" s="83">
        <v>2206774</v>
      </c>
      <c r="D15" s="83">
        <v>469009</v>
      </c>
      <c r="E15" s="83">
        <v>472745</v>
      </c>
      <c r="F15" s="83">
        <v>641526</v>
      </c>
      <c r="G15" s="83">
        <v>388423</v>
      </c>
      <c r="H15" s="83">
        <v>337940</v>
      </c>
      <c r="I15" s="83">
        <v>693213</v>
      </c>
      <c r="J15" s="83">
        <v>536393</v>
      </c>
      <c r="K15" s="83">
        <v>542889</v>
      </c>
      <c r="L15" s="83">
        <v>342669</v>
      </c>
      <c r="M15" s="83">
        <v>1367889</v>
      </c>
      <c r="N15" s="83">
        <v>1421951</v>
      </c>
    </row>
    <row r="16" spans="1:14" ht="17.100000000000001" customHeight="1">
      <c r="A16" s="65" t="s">
        <v>51</v>
      </c>
      <c r="B16" s="83">
        <v>-519120</v>
      </c>
      <c r="C16" s="83">
        <v>-926974</v>
      </c>
      <c r="D16" s="83">
        <v>-206224</v>
      </c>
      <c r="E16" s="83">
        <v>-161779</v>
      </c>
      <c r="F16" s="83">
        <v>-296024</v>
      </c>
      <c r="G16" s="83">
        <v>-178370</v>
      </c>
      <c r="H16" s="83">
        <v>-133995</v>
      </c>
      <c r="I16" s="83">
        <v>-287628</v>
      </c>
      <c r="J16" s="83">
        <v>-253024</v>
      </c>
      <c r="K16" s="83">
        <v>-251057</v>
      </c>
      <c r="L16" s="83">
        <v>-157570</v>
      </c>
      <c r="M16" s="83">
        <v>-608389</v>
      </c>
      <c r="N16" s="83">
        <v>-661651</v>
      </c>
    </row>
    <row r="17" spans="1:14" ht="17.100000000000001" customHeight="1">
      <c r="A17" s="65" t="s">
        <v>81</v>
      </c>
      <c r="B17" s="83">
        <v>157095</v>
      </c>
      <c r="C17" s="83">
        <v>43509</v>
      </c>
      <c r="D17" s="83">
        <v>139765</v>
      </c>
      <c r="E17" s="83">
        <v>55887</v>
      </c>
      <c r="F17" s="83">
        <v>43691</v>
      </c>
      <c r="G17" s="83">
        <v>-7461</v>
      </c>
      <c r="H17" s="83">
        <v>55500</v>
      </c>
      <c r="I17" s="83">
        <v>19202</v>
      </c>
      <c r="J17" s="83">
        <v>9938</v>
      </c>
      <c r="K17" s="83">
        <v>16572</v>
      </c>
      <c r="L17" s="83">
        <v>40403</v>
      </c>
      <c r="M17" s="83">
        <v>91730</v>
      </c>
      <c r="N17" s="83">
        <v>66913</v>
      </c>
    </row>
    <row r="18" spans="1:14" ht="17.100000000000001" customHeight="1">
      <c r="A18" s="38" t="s">
        <v>54</v>
      </c>
      <c r="B18" s="86">
        <v>950785</v>
      </c>
      <c r="C18" s="86">
        <v>1323309</v>
      </c>
      <c r="D18" s="86">
        <v>402550</v>
      </c>
      <c r="E18" s="86">
        <v>366853</v>
      </c>
      <c r="F18" s="86">
        <v>389193</v>
      </c>
      <c r="G18" s="86">
        <v>202592</v>
      </c>
      <c r="H18" s="86">
        <v>259445</v>
      </c>
      <c r="I18" s="86">
        <v>424787</v>
      </c>
      <c r="J18" s="86">
        <v>293307</v>
      </c>
      <c r="K18" s="86">
        <v>308404</v>
      </c>
      <c r="L18" s="86">
        <v>225502</v>
      </c>
      <c r="M18" s="86">
        <v>851230</v>
      </c>
      <c r="N18" s="86">
        <v>827213</v>
      </c>
    </row>
    <row r="19" spans="1:14" ht="17.100000000000001" customHeight="1">
      <c r="A19" s="38" t="s">
        <v>60</v>
      </c>
      <c r="B19" s="161">
        <v>2097649</v>
      </c>
      <c r="C19" s="161">
        <v>2343896</v>
      </c>
      <c r="D19" s="161">
        <v>1581849</v>
      </c>
      <c r="E19" s="161">
        <v>1432748</v>
      </c>
      <c r="F19" s="161">
        <v>1429205</v>
      </c>
      <c r="G19" s="161">
        <v>1346342</v>
      </c>
      <c r="H19" s="161">
        <v>1383468</v>
      </c>
      <c r="I19" s="161">
        <v>1466330</v>
      </c>
      <c r="J19" s="161">
        <v>1453324</v>
      </c>
      <c r="K19" s="161">
        <v>1419374</v>
      </c>
      <c r="L19" s="161">
        <v>1400659</v>
      </c>
      <c r="M19" s="161">
        <v>4159015</v>
      </c>
      <c r="N19" s="161">
        <v>4273357</v>
      </c>
    </row>
    <row r="20" spans="1:14" ht="17.100000000000001" customHeight="1">
      <c r="A20" s="65" t="s">
        <v>155</v>
      </c>
      <c r="B20" s="83">
        <v>-12117</v>
      </c>
      <c r="C20" s="83">
        <v>-3282</v>
      </c>
      <c r="D20" s="83">
        <v>-22850</v>
      </c>
      <c r="E20" s="83">
        <v>6755</v>
      </c>
      <c r="F20" s="83">
        <v>-9108</v>
      </c>
      <c r="G20" s="83">
        <v>46110</v>
      </c>
      <c r="H20" s="83">
        <v>3890</v>
      </c>
      <c r="I20" s="83">
        <v>65228</v>
      </c>
      <c r="J20" s="83">
        <v>-9801</v>
      </c>
      <c r="K20" s="83">
        <v>-3425</v>
      </c>
      <c r="L20" s="83">
        <v>-1731</v>
      </c>
      <c r="M20" s="83">
        <v>40892</v>
      </c>
      <c r="N20" s="83">
        <v>-14957</v>
      </c>
    </row>
    <row r="21" spans="1:14" ht="17.100000000000001" customHeight="1">
      <c r="A21" s="65" t="s">
        <v>52</v>
      </c>
      <c r="B21" s="83">
        <v>-147652</v>
      </c>
      <c r="C21" s="83">
        <v>-354789</v>
      </c>
      <c r="D21" s="83">
        <v>-184130</v>
      </c>
      <c r="E21" s="83">
        <v>-105297</v>
      </c>
      <c r="F21" s="83">
        <v>-171005</v>
      </c>
      <c r="G21" s="83">
        <v>-180380</v>
      </c>
      <c r="H21" s="83">
        <v>-175747</v>
      </c>
      <c r="I21" s="83">
        <v>-143378</v>
      </c>
      <c r="J21" s="83">
        <v>-177145</v>
      </c>
      <c r="K21" s="83">
        <v>-163728</v>
      </c>
      <c r="L21" s="83">
        <v>-120278</v>
      </c>
      <c r="M21" s="83">
        <v>-527132</v>
      </c>
      <c r="N21" s="83">
        <v>-461151</v>
      </c>
    </row>
    <row r="22" spans="1:14" ht="17.100000000000001" customHeight="1">
      <c r="A22" s="78" t="s">
        <v>10</v>
      </c>
      <c r="B22" s="87">
        <v>1937880</v>
      </c>
      <c r="C22" s="87">
        <v>1985825</v>
      </c>
      <c r="D22" s="87">
        <v>1374869</v>
      </c>
      <c r="E22" s="87">
        <v>1334206</v>
      </c>
      <c r="F22" s="87">
        <v>1249092</v>
      </c>
      <c r="G22" s="87">
        <v>1212072</v>
      </c>
      <c r="H22" s="87">
        <v>1211611</v>
      </c>
      <c r="I22" s="87">
        <v>1388180</v>
      </c>
      <c r="J22" s="87">
        <v>1266378</v>
      </c>
      <c r="K22" s="87">
        <v>1252221</v>
      </c>
      <c r="L22" s="87">
        <v>1278650</v>
      </c>
      <c r="M22" s="87">
        <v>3672775</v>
      </c>
      <c r="N22" s="87">
        <v>3797249</v>
      </c>
    </row>
    <row r="23" spans="1:14" ht="17.100000000000001" customHeight="1">
      <c r="F23" s="81"/>
      <c r="G23" s="81"/>
      <c r="H23" s="81"/>
      <c r="I23" s="81"/>
      <c r="J23" s="81"/>
      <c r="K23" s="81"/>
      <c r="L23" s="81"/>
      <c r="M23" s="81"/>
      <c r="N23" s="81"/>
    </row>
    <row r="24" spans="1:14" ht="17.100000000000001" customHeight="1">
      <c r="A24" s="97" t="s">
        <v>117</v>
      </c>
      <c r="F24" s="81"/>
      <c r="G24" s="81"/>
      <c r="H24" s="81"/>
      <c r="I24" s="81"/>
      <c r="J24" s="81"/>
      <c r="K24" s="81"/>
      <c r="L24" s="81"/>
      <c r="M24" s="81"/>
      <c r="N24" s="81"/>
    </row>
    <row r="25" spans="1:14" ht="17.100000000000001" customHeight="1">
      <c r="A25" s="65" t="s">
        <v>97</v>
      </c>
      <c r="B25" s="82">
        <v>3501338</v>
      </c>
      <c r="C25" s="82">
        <v>4153793</v>
      </c>
      <c r="D25" s="82">
        <v>2592475</v>
      </c>
      <c r="E25" s="82">
        <v>2342431</v>
      </c>
      <c r="F25" s="82">
        <v>2485848</v>
      </c>
      <c r="G25" s="82">
        <v>2350886</v>
      </c>
      <c r="H25" s="82">
        <v>2321831</v>
      </c>
      <c r="I25" s="82">
        <v>2535240</v>
      </c>
      <c r="J25" s="82">
        <v>2549403</v>
      </c>
      <c r="K25" s="82">
        <v>2516466</v>
      </c>
      <c r="L25" s="82">
        <v>2433907</v>
      </c>
      <c r="M25" s="82">
        <v>7158565</v>
      </c>
      <c r="N25" s="82">
        <v>7499776</v>
      </c>
    </row>
    <row r="26" spans="1:14" ht="17.100000000000001" customHeight="1">
      <c r="A26" s="65" t="s">
        <v>26</v>
      </c>
      <c r="B26" s="98">
        <v>915491742</v>
      </c>
      <c r="C26" s="98">
        <v>940805741</v>
      </c>
      <c r="D26" s="98">
        <v>950946514</v>
      </c>
      <c r="E26" s="98">
        <v>974673077</v>
      </c>
      <c r="F26" s="98">
        <v>991293596</v>
      </c>
      <c r="G26" s="98">
        <v>1001355959</v>
      </c>
      <c r="H26" s="98">
        <v>1007353458</v>
      </c>
      <c r="I26" s="98">
        <v>1040192447</v>
      </c>
      <c r="J26" s="98">
        <v>1061262748</v>
      </c>
      <c r="K26" s="98">
        <v>1076371811</v>
      </c>
      <c r="L26" s="98">
        <v>1107628362</v>
      </c>
      <c r="M26" s="98">
        <v>1007353458</v>
      </c>
      <c r="N26" s="98">
        <v>1107628362</v>
      </c>
    </row>
    <row r="27" spans="1:14" ht="17.100000000000001" customHeight="1">
      <c r="A27" s="65" t="s">
        <v>27</v>
      </c>
      <c r="B27" s="98">
        <v>677943302</v>
      </c>
      <c r="C27" s="98">
        <v>683825961</v>
      </c>
      <c r="D27" s="98">
        <v>705865351</v>
      </c>
      <c r="E27" s="98">
        <v>718386888</v>
      </c>
      <c r="F27" s="98">
        <v>731973409</v>
      </c>
      <c r="G27" s="98">
        <v>731145065</v>
      </c>
      <c r="H27" s="98">
        <v>734541603</v>
      </c>
      <c r="I27" s="98">
        <v>762607902</v>
      </c>
      <c r="J27" s="98">
        <v>781397555</v>
      </c>
      <c r="K27" s="98">
        <v>808656801</v>
      </c>
      <c r="L27" s="98">
        <v>820457203</v>
      </c>
      <c r="M27" s="98">
        <v>734541603</v>
      </c>
      <c r="N27" s="98">
        <v>820457203</v>
      </c>
    </row>
    <row r="28" spans="1:14" s="71" customFormat="1" ht="17.100000000000001" customHeight="1">
      <c r="A28" s="65" t="s">
        <v>102</v>
      </c>
      <c r="B28" s="98">
        <v>663956180</v>
      </c>
      <c r="C28" s="98">
        <v>680884632</v>
      </c>
      <c r="D28" s="98">
        <v>694845656</v>
      </c>
      <c r="E28" s="98">
        <v>712126119</v>
      </c>
      <c r="F28" s="98">
        <v>725180149</v>
      </c>
      <c r="G28" s="98">
        <v>731559237</v>
      </c>
      <c r="H28" s="98">
        <v>732843334</v>
      </c>
      <c r="I28" s="98">
        <v>748574752</v>
      </c>
      <c r="J28" s="98">
        <v>772002728</v>
      </c>
      <c r="K28" s="98">
        <v>795027178</v>
      </c>
      <c r="L28" s="98">
        <v>814557002</v>
      </c>
      <c r="M28" s="98">
        <v>729011741</v>
      </c>
      <c r="N28" s="98">
        <v>793279865</v>
      </c>
    </row>
    <row r="29" spans="1:14" s="71" customFormat="1" ht="17.100000000000001" customHeight="1">
      <c r="A29" s="65" t="s">
        <v>112</v>
      </c>
      <c r="B29" s="98">
        <v>49874972</v>
      </c>
      <c r="C29" s="98">
        <v>88258825</v>
      </c>
      <c r="D29" s="98">
        <v>44844245</v>
      </c>
      <c r="E29" s="98">
        <v>43061397</v>
      </c>
      <c r="F29" s="98">
        <v>40359694</v>
      </c>
      <c r="G29" s="98">
        <v>30115202</v>
      </c>
      <c r="H29" s="98">
        <v>25343278</v>
      </c>
      <c r="I29" s="98">
        <v>52700239</v>
      </c>
      <c r="J29" s="98">
        <v>34041513</v>
      </c>
      <c r="K29" s="98">
        <v>39376790</v>
      </c>
      <c r="L29" s="98">
        <v>40540713</v>
      </c>
      <c r="M29" s="98">
        <v>95818174</v>
      </c>
      <c r="N29" s="98">
        <v>113959016</v>
      </c>
    </row>
    <row r="30" spans="1:14" s="71" customFormat="1" ht="17.100000000000001" customHeight="1">
      <c r="A30" s="65" t="s">
        <v>139</v>
      </c>
      <c r="B30" s="98">
        <v>22783743</v>
      </c>
      <c r="C30" s="98">
        <v>47762986</v>
      </c>
      <c r="D30" s="98">
        <v>31295290</v>
      </c>
      <c r="E30" s="98">
        <v>18711922</v>
      </c>
      <c r="F30" s="98">
        <v>10841196</v>
      </c>
      <c r="G30" s="98">
        <v>19462601</v>
      </c>
      <c r="H30" s="98">
        <v>12430922</v>
      </c>
      <c r="I30" s="98">
        <v>31075605</v>
      </c>
      <c r="J30" s="98">
        <v>24525890</v>
      </c>
      <c r="K30" s="98">
        <v>33724661</v>
      </c>
      <c r="L30" s="98">
        <v>34038772</v>
      </c>
      <c r="M30" s="98">
        <v>42734719</v>
      </c>
      <c r="N30" s="98">
        <v>92289323</v>
      </c>
    </row>
    <row r="31" spans="1:14" s="71" customFormat="1" ht="17.100000000000001" customHeight="1">
      <c r="A31" s="65" t="s">
        <v>113</v>
      </c>
      <c r="B31" s="98">
        <v>23235910</v>
      </c>
      <c r="C31" s="98">
        <v>29309457</v>
      </c>
      <c r="D31" s="98">
        <v>15745865</v>
      </c>
      <c r="E31" s="98">
        <v>13476408</v>
      </c>
      <c r="F31" s="98">
        <v>17951836</v>
      </c>
      <c r="G31" s="98">
        <v>17178175</v>
      </c>
      <c r="H31" s="98">
        <v>14775981</v>
      </c>
      <c r="I31" s="98">
        <v>15784847</v>
      </c>
      <c r="J31" s="98">
        <v>15045112</v>
      </c>
      <c r="K31" s="98">
        <v>23460101</v>
      </c>
      <c r="L31" s="98">
        <v>22736943</v>
      </c>
      <c r="M31" s="98">
        <v>49905992</v>
      </c>
      <c r="N31" s="98">
        <v>61242156</v>
      </c>
    </row>
  </sheetData>
  <conditionalFormatting sqref="A6:N13 A15:N21 A25:N31">
    <cfRule type="expression" dxfId="41" priority="9" stopIfTrue="1">
      <formula>MOD(ROW(),2)=1</formula>
    </cfRule>
  </conditionalFormatting>
  <pageMargins left="0.5" right="0.5" top="0.5" bottom="0.5" header="0.25" footer="0.25"/>
  <pageSetup scale="42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I64"/>
  <sheetViews>
    <sheetView zoomScaleNormal="100" zoomScaleSheetLayoutView="100" workbookViewId="0"/>
  </sheetViews>
  <sheetFormatPr defaultColWidth="8.875" defaultRowHeight="18"/>
  <cols>
    <col min="1" max="1" width="5.375" style="26" customWidth="1"/>
    <col min="2" max="2" width="133" style="26" customWidth="1"/>
    <col min="3" max="9" width="9.125" style="26" customWidth="1"/>
    <col min="10" max="16384" width="8.875" style="26"/>
  </cols>
  <sheetData>
    <row r="1" spans="1:9" ht="30.75" thickBot="1">
      <c r="A1" s="75" t="s">
        <v>31</v>
      </c>
      <c r="B1" s="164"/>
      <c r="C1" s="164"/>
      <c r="D1" s="164"/>
      <c r="E1" s="164"/>
      <c r="F1" s="164"/>
      <c r="G1" s="164"/>
      <c r="H1" s="164"/>
      <c r="I1" s="164"/>
    </row>
    <row r="2" spans="1:9" ht="19.5" thickTop="1">
      <c r="A2" s="28"/>
    </row>
    <row r="3" spans="1:9" s="28" customFormat="1" ht="18.75" customHeight="1">
      <c r="A3" s="28" t="s">
        <v>159</v>
      </c>
    </row>
    <row r="4" spans="1:9" s="28" customFormat="1" ht="18.75" customHeight="1">
      <c r="A4" s="28" t="s">
        <v>158</v>
      </c>
    </row>
    <row r="5" spans="1:9" s="28" customFormat="1" ht="18.75" customHeight="1"/>
    <row r="6" spans="1:9" s="28" customFormat="1" ht="18.75" customHeight="1">
      <c r="A6" s="163" t="s">
        <v>121</v>
      </c>
      <c r="B6" s="29" t="s">
        <v>157</v>
      </c>
    </row>
    <row r="7" spans="1:9" s="28" customFormat="1" ht="18.75" customHeight="1">
      <c r="B7" s="28" t="s">
        <v>160</v>
      </c>
    </row>
    <row r="8" spans="1:9" s="28" customFormat="1" ht="18.75" customHeight="1">
      <c r="B8" s="28" t="s">
        <v>161</v>
      </c>
    </row>
    <row r="9" spans="1:9" s="28" customFormat="1" ht="18.75" customHeight="1">
      <c r="B9" s="28" t="s">
        <v>260</v>
      </c>
    </row>
    <row r="10" spans="1:9" s="28" customFormat="1" ht="18.75" customHeight="1">
      <c r="B10" s="28" t="s">
        <v>259</v>
      </c>
    </row>
    <row r="11" spans="1:9" s="28" customFormat="1" ht="18.75" customHeight="1">
      <c r="B11" s="30" t="s">
        <v>162</v>
      </c>
    </row>
    <row r="12" spans="1:9" s="28" customFormat="1" ht="18.75" customHeight="1">
      <c r="B12" s="30" t="s">
        <v>164</v>
      </c>
    </row>
    <row r="13" spans="1:9" s="28" customFormat="1" ht="18.75" customHeight="1">
      <c r="B13" s="30" t="s">
        <v>163</v>
      </c>
    </row>
    <row r="14" spans="1:9" s="28" customFormat="1" ht="18.75" customHeight="1">
      <c r="B14" s="30" t="s">
        <v>217</v>
      </c>
    </row>
    <row r="15" spans="1:9" s="28" customFormat="1" ht="18.75" customHeight="1">
      <c r="A15" s="163" t="s">
        <v>121</v>
      </c>
      <c r="B15" s="29" t="s">
        <v>165</v>
      </c>
    </row>
    <row r="16" spans="1:9" s="28" customFormat="1" ht="18.75" customHeight="1">
      <c r="B16" s="28" t="s">
        <v>166</v>
      </c>
    </row>
    <row r="17" spans="1:9" s="28" customFormat="1" ht="18.75" customHeight="1">
      <c r="B17" s="28" t="s">
        <v>168</v>
      </c>
    </row>
    <row r="18" spans="1:9" s="28" customFormat="1" ht="18.75" customHeight="1">
      <c r="B18" s="28" t="s">
        <v>167</v>
      </c>
    </row>
    <row r="19" spans="1:9" s="28" customFormat="1" ht="18.75" customHeight="1">
      <c r="B19" s="30" t="s">
        <v>170</v>
      </c>
    </row>
    <row r="20" spans="1:9" s="28" customFormat="1" ht="18.75" customHeight="1">
      <c r="B20" s="30" t="s">
        <v>169</v>
      </c>
    </row>
    <row r="21" spans="1:9" s="28" customFormat="1" ht="18.75" customHeight="1">
      <c r="B21" s="30" t="s">
        <v>280</v>
      </c>
      <c r="F21" s="30"/>
    </row>
    <row r="22" spans="1:9" s="28" customFormat="1" ht="18.75" customHeight="1">
      <c r="B22" s="30" t="s">
        <v>171</v>
      </c>
      <c r="G22" s="30"/>
      <c r="H22" s="30"/>
      <c r="I22" s="30"/>
    </row>
    <row r="23" spans="1:9" s="28" customFormat="1" ht="18.75" customHeight="1">
      <c r="B23" s="30" t="s">
        <v>172</v>
      </c>
    </row>
    <row r="24" spans="1:9" s="28" customFormat="1" ht="18.75" customHeight="1">
      <c r="B24" s="30" t="s">
        <v>254</v>
      </c>
    </row>
    <row r="25" spans="1:9" s="28" customFormat="1" ht="18.75" customHeight="1">
      <c r="B25" s="30" t="s">
        <v>255</v>
      </c>
    </row>
    <row r="26" spans="1:9" s="28" customFormat="1" ht="18.75" customHeight="1">
      <c r="B26" s="30" t="s">
        <v>256</v>
      </c>
    </row>
    <row r="27" spans="1:9" s="28" customFormat="1" ht="18.75" customHeight="1">
      <c r="B27" s="30" t="s">
        <v>258</v>
      </c>
    </row>
    <row r="28" spans="1:9" s="28" customFormat="1" ht="18.75" customHeight="1">
      <c r="B28" s="30" t="s">
        <v>257</v>
      </c>
    </row>
    <row r="29" spans="1:9" s="28" customFormat="1" ht="18.75" customHeight="1">
      <c r="A29" s="163" t="s">
        <v>121</v>
      </c>
      <c r="B29" s="28" t="s">
        <v>173</v>
      </c>
    </row>
    <row r="30" spans="1:9" s="28" customFormat="1" ht="18.75" customHeight="1">
      <c r="B30" s="28" t="s">
        <v>174</v>
      </c>
    </row>
    <row r="31" spans="1:9" s="28" customFormat="1" ht="18.75" customHeight="1">
      <c r="B31" s="28" t="s">
        <v>175</v>
      </c>
    </row>
    <row r="32" spans="1:9" s="28" customFormat="1" ht="18.75" customHeight="1">
      <c r="B32" s="28" t="s">
        <v>176</v>
      </c>
    </row>
    <row r="33" spans="1:6" s="28" customFormat="1" ht="18.75" customHeight="1">
      <c r="B33" s="30" t="s">
        <v>178</v>
      </c>
    </row>
    <row r="34" spans="1:6" s="28" customFormat="1" ht="18.75" customHeight="1">
      <c r="B34" s="30" t="s">
        <v>177</v>
      </c>
    </row>
    <row r="35" spans="1:6" s="28" customFormat="1" ht="18.75" customHeight="1">
      <c r="B35" s="30" t="s">
        <v>180</v>
      </c>
    </row>
    <row r="36" spans="1:6" s="28" customFormat="1" ht="18.75" customHeight="1">
      <c r="B36" s="30" t="s">
        <v>179</v>
      </c>
    </row>
    <row r="37" spans="1:6" s="28" customFormat="1" ht="18.75" customHeight="1">
      <c r="B37" s="30" t="s">
        <v>287</v>
      </c>
    </row>
    <row r="38" spans="1:6" s="28" customFormat="1" ht="18.75" customHeight="1">
      <c r="B38" s="30" t="s">
        <v>283</v>
      </c>
    </row>
    <row r="39" spans="1:6" s="28" customFormat="1" ht="18.75" customHeight="1">
      <c r="B39" s="30" t="s">
        <v>284</v>
      </c>
    </row>
    <row r="40" spans="1:6" s="28" customFormat="1" ht="18.75" customHeight="1">
      <c r="B40" s="30" t="s">
        <v>286</v>
      </c>
    </row>
    <row r="41" spans="1:6" s="28" customFormat="1" ht="18.75" customHeight="1">
      <c r="B41" s="30" t="s">
        <v>285</v>
      </c>
    </row>
    <row r="42" spans="1:6" s="28" customFormat="1" ht="18.75" customHeight="1">
      <c r="B42" s="30" t="s">
        <v>181</v>
      </c>
      <c r="F42" s="30"/>
    </row>
    <row r="43" spans="1:6" s="28" customFormat="1" ht="18.75" customHeight="1">
      <c r="B43" s="30" t="s">
        <v>183</v>
      </c>
    </row>
    <row r="44" spans="1:6" s="28" customFormat="1" ht="18.75" customHeight="1">
      <c r="B44" s="30" t="s">
        <v>182</v>
      </c>
    </row>
    <row r="45" spans="1:6" s="28" customFormat="1" ht="18.75" customHeight="1">
      <c r="B45" s="30" t="s">
        <v>219</v>
      </c>
    </row>
    <row r="46" spans="1:6" s="28" customFormat="1" ht="18.75" customHeight="1">
      <c r="B46" s="30" t="s">
        <v>220</v>
      </c>
    </row>
    <row r="47" spans="1:6" s="28" customFormat="1" ht="18.75" customHeight="1">
      <c r="A47" s="163" t="s">
        <v>121</v>
      </c>
      <c r="B47" s="28" t="s">
        <v>184</v>
      </c>
    </row>
    <row r="48" spans="1:6" s="28" customFormat="1" ht="18.75" customHeight="1">
      <c r="B48" s="28" t="s">
        <v>185</v>
      </c>
    </row>
    <row r="49" spans="1:2" s="28" customFormat="1" ht="18.75" customHeight="1">
      <c r="B49" s="28" t="s">
        <v>186</v>
      </c>
    </row>
    <row r="50" spans="1:2" s="28" customFormat="1" ht="18.75" customHeight="1">
      <c r="B50" s="28" t="s">
        <v>176</v>
      </c>
    </row>
    <row r="51" spans="1:2" ht="18.75" customHeight="1">
      <c r="A51" s="163" t="s">
        <v>121</v>
      </c>
      <c r="B51" s="28" t="s">
        <v>110</v>
      </c>
    </row>
    <row r="52" spans="1:2" ht="18.75" customHeight="1">
      <c r="A52" s="163" t="s">
        <v>121</v>
      </c>
      <c r="B52" s="28" t="s">
        <v>111</v>
      </c>
    </row>
    <row r="53" spans="1:2" ht="18.75" customHeight="1">
      <c r="A53" s="163"/>
      <c r="B53" s="231" t="s">
        <v>187</v>
      </c>
    </row>
    <row r="54" spans="1:2" ht="18.75" customHeight="1">
      <c r="A54" s="163"/>
      <c r="B54" s="231" t="s">
        <v>275</v>
      </c>
    </row>
    <row r="55" spans="1:2" ht="18.75" customHeight="1">
      <c r="A55" s="163"/>
      <c r="B55" s="231" t="s">
        <v>316</v>
      </c>
    </row>
    <row r="56" spans="1:2" ht="18.75" customHeight="1">
      <c r="A56" s="163"/>
      <c r="B56" s="30" t="s">
        <v>317</v>
      </c>
    </row>
    <row r="57" spans="1:2" ht="18.75" customHeight="1">
      <c r="A57" s="163"/>
      <c r="B57" s="30" t="s">
        <v>318</v>
      </c>
    </row>
    <row r="58" spans="1:2" ht="18.75" customHeight="1">
      <c r="A58" s="163"/>
      <c r="B58" s="30" t="s">
        <v>319</v>
      </c>
    </row>
    <row r="59" spans="1:2" ht="18.75" customHeight="1">
      <c r="A59" s="163"/>
      <c r="B59" s="30" t="s">
        <v>320</v>
      </c>
    </row>
    <row r="60" spans="1:2" ht="18.75" customHeight="1">
      <c r="A60" s="163"/>
      <c r="B60" s="30" t="s">
        <v>321</v>
      </c>
    </row>
    <row r="61" spans="1:2" ht="18.75" customHeight="1">
      <c r="A61" s="163" t="s">
        <v>121</v>
      </c>
      <c r="B61" s="28" t="s">
        <v>271</v>
      </c>
    </row>
    <row r="62" spans="1:2" s="28" customFormat="1" ht="18.75" customHeight="1">
      <c r="B62" s="28" t="s">
        <v>251</v>
      </c>
    </row>
    <row r="63" spans="1:2" s="28" customFormat="1" ht="18.75" customHeight="1">
      <c r="B63" s="28" t="s">
        <v>252</v>
      </c>
    </row>
    <row r="64" spans="1:2" ht="18.75" customHeight="1">
      <c r="B64" s="28" t="s">
        <v>253</v>
      </c>
    </row>
  </sheetData>
  <pageMargins left="0.5" right="0.5" top="0.5" bottom="0.5" header="0.25" footer="0.25"/>
  <pageSetup scale="45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5" width="13.625" style="81" customWidth="1"/>
    <col min="6" max="14" width="13.625" style="26" customWidth="1"/>
    <col min="15" max="16384" width="9" style="26"/>
  </cols>
  <sheetData>
    <row r="1" spans="1:14" ht="30.75" thickBot="1">
      <c r="A1" s="74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F2" s="81"/>
      <c r="G2" s="81"/>
      <c r="H2" s="81"/>
      <c r="I2" s="81"/>
      <c r="J2" s="81"/>
      <c r="K2" s="81"/>
      <c r="L2" s="81"/>
    </row>
    <row r="3" spans="1:14">
      <c r="F3" s="81"/>
      <c r="G3" s="81"/>
      <c r="H3" s="81"/>
      <c r="I3" s="81"/>
      <c r="J3" s="81"/>
      <c r="K3" s="81"/>
      <c r="L3" s="81"/>
    </row>
    <row r="4" spans="1:14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 ht="17.100000000000001" customHeight="1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7.100000000000001" customHeight="1">
      <c r="A6" s="65" t="s">
        <v>82</v>
      </c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580186</v>
      </c>
      <c r="C7" s="82">
        <v>611751</v>
      </c>
      <c r="D7" s="82">
        <v>610606</v>
      </c>
      <c r="E7" s="82">
        <v>659636</v>
      </c>
      <c r="F7" s="82">
        <v>705387</v>
      </c>
      <c r="G7" s="82">
        <v>709977</v>
      </c>
      <c r="H7" s="82">
        <v>697561</v>
      </c>
      <c r="I7" s="82">
        <v>681307</v>
      </c>
      <c r="J7" s="82">
        <v>694179</v>
      </c>
      <c r="K7" s="82">
        <v>685784</v>
      </c>
      <c r="L7" s="82">
        <v>672260</v>
      </c>
      <c r="M7" s="82">
        <v>2112925</v>
      </c>
      <c r="N7" s="82">
        <v>2052223</v>
      </c>
    </row>
    <row r="8" spans="1:14" ht="17.100000000000001" customHeight="1">
      <c r="A8" s="10" t="s">
        <v>83</v>
      </c>
      <c r="B8" s="216">
        <v>40485</v>
      </c>
      <c r="C8" s="216">
        <v>46974</v>
      </c>
      <c r="D8" s="216">
        <v>54342</v>
      </c>
      <c r="E8" s="216">
        <v>29623</v>
      </c>
      <c r="F8" s="216">
        <v>20561</v>
      </c>
      <c r="G8" s="216">
        <v>27066</v>
      </c>
      <c r="H8" s="216">
        <v>10686</v>
      </c>
      <c r="I8" s="216">
        <v>20170</v>
      </c>
      <c r="J8" s="216">
        <v>29190</v>
      </c>
      <c r="K8" s="216">
        <v>75140</v>
      </c>
      <c r="L8" s="216">
        <v>24810</v>
      </c>
      <c r="M8" s="83">
        <v>58313</v>
      </c>
      <c r="N8" s="83">
        <v>129140</v>
      </c>
    </row>
    <row r="9" spans="1:14" ht="17.100000000000001" customHeight="1">
      <c r="A9" s="10" t="s">
        <v>8</v>
      </c>
      <c r="B9" s="216">
        <v>-960</v>
      </c>
      <c r="C9" s="216">
        <v>-689</v>
      </c>
      <c r="D9" s="216">
        <v>-1842</v>
      </c>
      <c r="E9" s="216">
        <v>-7047</v>
      </c>
      <c r="F9" s="216">
        <v>-10457</v>
      </c>
      <c r="G9" s="216">
        <v>-8307</v>
      </c>
      <c r="H9" s="216">
        <v>-7616</v>
      </c>
      <c r="I9" s="216">
        <v>-2977</v>
      </c>
      <c r="J9" s="216">
        <v>-2930</v>
      </c>
      <c r="K9" s="216">
        <v>-3467</v>
      </c>
      <c r="L9" s="216">
        <v>-1524</v>
      </c>
      <c r="M9" s="83">
        <v>-26380</v>
      </c>
      <c r="N9" s="83">
        <v>-7921</v>
      </c>
    </row>
    <row r="10" spans="1:14" ht="17.100000000000001" customHeight="1">
      <c r="A10" s="67" t="s">
        <v>84</v>
      </c>
      <c r="B10" s="84">
        <v>619711</v>
      </c>
      <c r="C10" s="84">
        <v>658036</v>
      </c>
      <c r="D10" s="84">
        <v>663106</v>
      </c>
      <c r="E10" s="84">
        <v>682212</v>
      </c>
      <c r="F10" s="84">
        <v>715491</v>
      </c>
      <c r="G10" s="84">
        <v>728736</v>
      </c>
      <c r="H10" s="84">
        <v>700631</v>
      </c>
      <c r="I10" s="84">
        <v>698500</v>
      </c>
      <c r="J10" s="84">
        <v>720439</v>
      </c>
      <c r="K10" s="84">
        <v>757457</v>
      </c>
      <c r="L10" s="84">
        <v>695546</v>
      </c>
      <c r="M10" s="84">
        <v>2144858</v>
      </c>
      <c r="N10" s="84">
        <v>2173442</v>
      </c>
    </row>
    <row r="11" spans="1:14" ht="17.100000000000001" customHeight="1">
      <c r="A11" s="65" t="s">
        <v>95</v>
      </c>
      <c r="B11" s="83">
        <v>491517</v>
      </c>
      <c r="C11" s="83">
        <v>265507</v>
      </c>
      <c r="D11" s="83">
        <v>260003</v>
      </c>
      <c r="E11" s="83">
        <v>58397</v>
      </c>
      <c r="F11" s="83">
        <v>20748</v>
      </c>
      <c r="G11" s="83">
        <v>131299</v>
      </c>
      <c r="H11" s="83">
        <v>127841</v>
      </c>
      <c r="I11" s="83">
        <v>14352</v>
      </c>
      <c r="J11" s="83">
        <v>129958</v>
      </c>
      <c r="K11" s="83">
        <v>606</v>
      </c>
      <c r="L11" s="83">
        <v>72428</v>
      </c>
      <c r="M11" s="83">
        <v>279888</v>
      </c>
      <c r="N11" s="83">
        <v>202992</v>
      </c>
    </row>
    <row r="12" spans="1:14" ht="17.100000000000001" customHeight="1">
      <c r="A12" s="65" t="s">
        <v>93</v>
      </c>
      <c r="B12" s="83">
        <v>-344842</v>
      </c>
      <c r="C12" s="83">
        <v>-273893</v>
      </c>
      <c r="D12" s="83">
        <v>-239572</v>
      </c>
      <c r="E12" s="83">
        <v>-180818</v>
      </c>
      <c r="F12" s="83">
        <v>-137610</v>
      </c>
      <c r="G12" s="83">
        <v>-199006</v>
      </c>
      <c r="H12" s="83">
        <v>-199384</v>
      </c>
      <c r="I12" s="83">
        <v>-139880</v>
      </c>
      <c r="J12" s="83">
        <v>-174569</v>
      </c>
      <c r="K12" s="83">
        <v>-184404</v>
      </c>
      <c r="L12" s="83">
        <v>-166567</v>
      </c>
      <c r="M12" s="83">
        <v>-536000</v>
      </c>
      <c r="N12" s="83">
        <v>-525540</v>
      </c>
    </row>
    <row r="13" spans="1:14" s="71" customFormat="1" ht="17.100000000000001" customHeight="1">
      <c r="A13" s="65" t="s">
        <v>5</v>
      </c>
      <c r="B13" s="83">
        <v>-66003</v>
      </c>
      <c r="C13" s="83">
        <v>-88329</v>
      </c>
      <c r="D13" s="83">
        <v>-74701</v>
      </c>
      <c r="E13" s="83">
        <v>-86298</v>
      </c>
      <c r="F13" s="83">
        <v>-74181</v>
      </c>
      <c r="G13" s="83">
        <v>-71949</v>
      </c>
      <c r="H13" s="83">
        <v>-83074</v>
      </c>
      <c r="I13" s="83">
        <v>-95846</v>
      </c>
      <c r="J13" s="83">
        <v>-89762</v>
      </c>
      <c r="K13" s="83">
        <v>-92378</v>
      </c>
      <c r="L13" s="83">
        <v>-100739</v>
      </c>
      <c r="M13" s="83">
        <v>-229204</v>
      </c>
      <c r="N13" s="83">
        <v>-282879</v>
      </c>
    </row>
    <row r="14" spans="1:14" s="71" customFormat="1" ht="17.100000000000001" customHeight="1">
      <c r="A14" s="76" t="s">
        <v>9</v>
      </c>
      <c r="B14" s="85">
        <v>700383</v>
      </c>
      <c r="C14" s="85">
        <v>561321</v>
      </c>
      <c r="D14" s="85">
        <v>608836</v>
      </c>
      <c r="E14" s="85">
        <v>473493</v>
      </c>
      <c r="F14" s="85">
        <v>524448</v>
      </c>
      <c r="G14" s="85">
        <v>589080</v>
      </c>
      <c r="H14" s="85">
        <v>546014</v>
      </c>
      <c r="I14" s="85">
        <v>477126</v>
      </c>
      <c r="J14" s="85">
        <v>586066</v>
      </c>
      <c r="K14" s="85">
        <v>481281</v>
      </c>
      <c r="L14" s="85">
        <v>500668</v>
      </c>
      <c r="M14" s="85">
        <v>1659542</v>
      </c>
      <c r="N14" s="85">
        <v>1568015</v>
      </c>
    </row>
    <row r="15" spans="1:14" s="71" customFormat="1" ht="17.100000000000001" customHeight="1">
      <c r="A15" s="65" t="s">
        <v>53</v>
      </c>
      <c r="B15" s="83">
        <v>802916</v>
      </c>
      <c r="C15" s="83">
        <v>1997720</v>
      </c>
      <c r="D15" s="83">
        <v>142794</v>
      </c>
      <c r="E15" s="83">
        <v>42283</v>
      </c>
      <c r="F15" s="83">
        <v>11096</v>
      </c>
      <c r="G15" s="83">
        <v>119721</v>
      </c>
      <c r="H15" s="83">
        <v>17419</v>
      </c>
      <c r="I15" s="83">
        <v>96122</v>
      </c>
      <c r="J15" s="83">
        <v>49967</v>
      </c>
      <c r="K15" s="83">
        <v>53472</v>
      </c>
      <c r="L15" s="83">
        <v>78022</v>
      </c>
      <c r="M15" s="83">
        <v>148236</v>
      </c>
      <c r="N15" s="83">
        <v>181461</v>
      </c>
    </row>
    <row r="16" spans="1:14" s="71" customFormat="1" ht="17.100000000000001" customHeight="1">
      <c r="A16" s="65" t="s">
        <v>51</v>
      </c>
      <c r="B16" s="83">
        <v>-290031</v>
      </c>
      <c r="C16" s="83">
        <v>-831402</v>
      </c>
      <c r="D16" s="83">
        <v>-33464</v>
      </c>
      <c r="E16" s="83">
        <v>-13148</v>
      </c>
      <c r="F16" s="83">
        <v>-3165</v>
      </c>
      <c r="G16" s="83">
        <v>-69593</v>
      </c>
      <c r="H16" s="83">
        <v>-7813</v>
      </c>
      <c r="I16" s="83">
        <v>-42728</v>
      </c>
      <c r="J16" s="83">
        <v>-21863</v>
      </c>
      <c r="K16" s="83">
        <v>-25295</v>
      </c>
      <c r="L16" s="83">
        <v>-44761</v>
      </c>
      <c r="M16" s="83">
        <v>-80571</v>
      </c>
      <c r="N16" s="83">
        <v>-91919</v>
      </c>
    </row>
    <row r="17" spans="1:14" ht="17.100000000000001" customHeight="1">
      <c r="A17" s="65" t="s">
        <v>81</v>
      </c>
      <c r="B17" s="83">
        <v>53975</v>
      </c>
      <c r="C17" s="83">
        <v>29116</v>
      </c>
      <c r="D17" s="83">
        <v>45297</v>
      </c>
      <c r="E17" s="83">
        <v>22402</v>
      </c>
      <c r="F17" s="83">
        <v>2224</v>
      </c>
      <c r="G17" s="83">
        <v>-70</v>
      </c>
      <c r="H17" s="83">
        <v>1565</v>
      </c>
      <c r="I17" s="83">
        <v>3909</v>
      </c>
      <c r="J17" s="83">
        <v>2193</v>
      </c>
      <c r="K17" s="83">
        <v>7053</v>
      </c>
      <c r="L17" s="83">
        <v>6421</v>
      </c>
      <c r="M17" s="83">
        <v>3719</v>
      </c>
      <c r="N17" s="83">
        <v>15667</v>
      </c>
    </row>
    <row r="18" spans="1:14" ht="17.100000000000001" customHeight="1">
      <c r="A18" s="38" t="s">
        <v>54</v>
      </c>
      <c r="B18" s="86">
        <v>566860</v>
      </c>
      <c r="C18" s="86">
        <v>1195434</v>
      </c>
      <c r="D18" s="86">
        <v>154627</v>
      </c>
      <c r="E18" s="86">
        <v>51537</v>
      </c>
      <c r="F18" s="86">
        <v>10155</v>
      </c>
      <c r="G18" s="86">
        <v>50058</v>
      </c>
      <c r="H18" s="86">
        <v>11171</v>
      </c>
      <c r="I18" s="86">
        <v>57303</v>
      </c>
      <c r="J18" s="86">
        <v>30297</v>
      </c>
      <c r="K18" s="86">
        <v>35230</v>
      </c>
      <c r="L18" s="86">
        <v>39682</v>
      </c>
      <c r="M18" s="86">
        <v>71384</v>
      </c>
      <c r="N18" s="86">
        <v>105209</v>
      </c>
    </row>
    <row r="19" spans="1:14" ht="17.100000000000001" customHeight="1">
      <c r="A19" s="78" t="s">
        <v>88</v>
      </c>
      <c r="B19" s="87">
        <v>1267243</v>
      </c>
      <c r="C19" s="87">
        <v>1756755</v>
      </c>
      <c r="D19" s="87">
        <v>763463</v>
      </c>
      <c r="E19" s="87">
        <v>525030</v>
      </c>
      <c r="F19" s="87">
        <v>534603</v>
      </c>
      <c r="G19" s="87">
        <v>639138</v>
      </c>
      <c r="H19" s="87">
        <v>557185</v>
      </c>
      <c r="I19" s="87">
        <v>534429</v>
      </c>
      <c r="J19" s="87">
        <v>616363</v>
      </c>
      <c r="K19" s="87">
        <v>516511</v>
      </c>
      <c r="L19" s="87">
        <v>540350</v>
      </c>
      <c r="M19" s="87">
        <v>1730926</v>
      </c>
      <c r="N19" s="87">
        <v>1673224</v>
      </c>
    </row>
    <row r="20" spans="1:14" ht="17.100000000000001" customHeight="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/>
      <c r="N20"/>
    </row>
    <row r="21" spans="1:14" ht="17.100000000000001" customHeight="1">
      <c r="A21" s="97" t="s">
        <v>117</v>
      </c>
      <c r="F21" s="81"/>
      <c r="G21" s="81"/>
      <c r="H21" s="81"/>
      <c r="I21" s="81"/>
      <c r="J21" s="81"/>
      <c r="K21" s="81"/>
      <c r="L21" s="81"/>
      <c r="M21"/>
      <c r="N21"/>
    </row>
    <row r="22" spans="1:14" ht="17.100000000000001" customHeight="1">
      <c r="A22" s="65" t="s">
        <v>96</v>
      </c>
      <c r="B22" s="82">
        <v>1968119</v>
      </c>
      <c r="C22" s="82">
        <v>2950379</v>
      </c>
      <c r="D22" s="82">
        <v>1111200</v>
      </c>
      <c r="E22" s="82">
        <v>805294</v>
      </c>
      <c r="F22" s="82">
        <v>749559</v>
      </c>
      <c r="G22" s="82">
        <v>979686</v>
      </c>
      <c r="H22" s="82">
        <v>847456</v>
      </c>
      <c r="I22" s="82">
        <v>812883</v>
      </c>
      <c r="J22" s="82">
        <v>902557</v>
      </c>
      <c r="K22" s="82">
        <v>818588</v>
      </c>
      <c r="L22" s="82">
        <v>852417</v>
      </c>
      <c r="M22" s="82">
        <v>2576701</v>
      </c>
      <c r="N22" s="82">
        <v>2573562</v>
      </c>
    </row>
    <row r="23" spans="1:14" ht="16.5" customHeight="1">
      <c r="A23" s="65" t="s">
        <v>26</v>
      </c>
      <c r="B23" s="98">
        <v>298196783</v>
      </c>
      <c r="C23" s="98">
        <v>320038428</v>
      </c>
      <c r="D23" s="98">
        <v>319346406</v>
      </c>
      <c r="E23" s="98">
        <v>326146904</v>
      </c>
      <c r="F23" s="98">
        <v>331797338</v>
      </c>
      <c r="G23" s="98">
        <v>333241514</v>
      </c>
      <c r="H23" s="98">
        <v>331500697</v>
      </c>
      <c r="I23" s="98">
        <v>336940096</v>
      </c>
      <c r="J23" s="98">
        <v>339332420</v>
      </c>
      <c r="K23" s="98">
        <v>336100271</v>
      </c>
      <c r="L23" s="98">
        <v>325075713</v>
      </c>
      <c r="M23" s="98">
        <v>331500697</v>
      </c>
      <c r="N23" s="98">
        <v>325075713</v>
      </c>
    </row>
    <row r="24" spans="1:14" ht="17.100000000000001" customHeight="1">
      <c r="A24" s="65" t="s">
        <v>27</v>
      </c>
      <c r="B24" s="98">
        <v>240621453</v>
      </c>
      <c r="C24" s="98">
        <v>252125870</v>
      </c>
      <c r="D24" s="98">
        <v>273447850</v>
      </c>
      <c r="E24" s="98">
        <v>281967153</v>
      </c>
      <c r="F24" s="98">
        <v>287497306</v>
      </c>
      <c r="G24" s="98">
        <v>287556241</v>
      </c>
      <c r="H24" s="98">
        <v>284936903</v>
      </c>
      <c r="I24" s="98">
        <v>298889475</v>
      </c>
      <c r="J24" s="98">
        <v>301583557</v>
      </c>
      <c r="K24" s="98">
        <v>299066252</v>
      </c>
      <c r="L24" s="98">
        <v>285488072</v>
      </c>
      <c r="M24" s="98">
        <v>284936903</v>
      </c>
      <c r="N24" s="98">
        <v>285488072</v>
      </c>
    </row>
    <row r="25" spans="1:14" ht="17.100000000000001" customHeight="1">
      <c r="A25" s="65" t="s">
        <v>102</v>
      </c>
      <c r="B25" s="98">
        <v>231049076</v>
      </c>
      <c r="C25" s="98">
        <v>246373662</v>
      </c>
      <c r="D25" s="98">
        <v>262786860</v>
      </c>
      <c r="E25" s="98">
        <v>277707501</v>
      </c>
      <c r="F25" s="98">
        <v>284732231</v>
      </c>
      <c r="G25" s="98">
        <v>287526773</v>
      </c>
      <c r="H25" s="98">
        <v>286246571</v>
      </c>
      <c r="I25" s="98">
        <v>291913189</v>
      </c>
      <c r="J25" s="98">
        <v>300236515</v>
      </c>
      <c r="K25" s="98">
        <v>300324904</v>
      </c>
      <c r="L25" s="98">
        <v>292277161</v>
      </c>
      <c r="M25" s="98">
        <v>285489401</v>
      </c>
      <c r="N25" s="98">
        <v>296256838</v>
      </c>
    </row>
    <row r="26" spans="1:14" ht="17.100000000000001" customHeight="1">
      <c r="A26" s="65" t="s">
        <v>112</v>
      </c>
      <c r="B26" s="98">
        <v>17043319</v>
      </c>
      <c r="C26" s="98">
        <v>48878703</v>
      </c>
      <c r="D26" s="98">
        <v>10106034</v>
      </c>
      <c r="E26" s="98">
        <v>14171821</v>
      </c>
      <c r="F26" s="98">
        <v>17045929</v>
      </c>
      <c r="G26" s="98">
        <v>7890788</v>
      </c>
      <c r="H26" s="98">
        <v>9080894</v>
      </c>
      <c r="I26" s="98">
        <v>19904895</v>
      </c>
      <c r="J26" s="98">
        <v>8089218</v>
      </c>
      <c r="K26" s="98">
        <v>5922807</v>
      </c>
      <c r="L26" s="98">
        <v>5834937</v>
      </c>
      <c r="M26" s="98">
        <v>34017611</v>
      </c>
      <c r="N26" s="98">
        <v>19846962</v>
      </c>
    </row>
    <row r="27" spans="1:14" ht="17.100000000000001" customHeight="1">
      <c r="A27" s="65" t="s">
        <v>139</v>
      </c>
      <c r="B27" s="98">
        <v>7491239</v>
      </c>
      <c r="C27" s="98">
        <v>25593130</v>
      </c>
      <c r="D27" s="98">
        <v>11170502</v>
      </c>
      <c r="E27" s="98">
        <v>3688473</v>
      </c>
      <c r="F27" s="98">
        <v>2027483</v>
      </c>
      <c r="G27" s="98">
        <v>4125926</v>
      </c>
      <c r="H27" s="98">
        <v>2610367</v>
      </c>
      <c r="I27" s="98">
        <v>6261702</v>
      </c>
      <c r="J27" s="98">
        <v>4796519</v>
      </c>
      <c r="K27" s="98">
        <v>9813906</v>
      </c>
      <c r="L27" s="98">
        <v>3655251</v>
      </c>
      <c r="M27" s="98">
        <v>8763776</v>
      </c>
      <c r="N27" s="98">
        <v>18265676</v>
      </c>
    </row>
    <row r="28" spans="1:14" ht="17.100000000000001" customHeight="1">
      <c r="A28" s="65" t="s">
        <v>113</v>
      </c>
      <c r="B28" s="98">
        <v>9537783</v>
      </c>
      <c r="C28" s="98">
        <v>19846905</v>
      </c>
      <c r="D28" s="98">
        <v>4077373</v>
      </c>
      <c r="E28" s="98">
        <v>3599775</v>
      </c>
      <c r="F28" s="98">
        <v>4423681</v>
      </c>
      <c r="G28" s="98">
        <v>5542607</v>
      </c>
      <c r="H28" s="98">
        <v>4210722</v>
      </c>
      <c r="I28" s="98">
        <v>4567068</v>
      </c>
      <c r="J28" s="98">
        <v>3847191</v>
      </c>
      <c r="K28" s="98">
        <v>5454439</v>
      </c>
      <c r="L28" s="98">
        <v>7405152</v>
      </c>
      <c r="M28" s="98">
        <v>14177010</v>
      </c>
      <c r="N28" s="98">
        <v>16706782</v>
      </c>
    </row>
  </sheetData>
  <conditionalFormatting sqref="A6:L18 A22:N28">
    <cfRule type="expression" dxfId="40" priority="56" stopIfTrue="1">
      <formula>MOD(ROW(),2)=1</formula>
    </cfRule>
  </conditionalFormatting>
  <conditionalFormatting sqref="M6:N13 M15:N18">
    <cfRule type="expression" dxfId="39" priority="6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4" width="13.625" style="26" customWidth="1"/>
    <col min="15" max="16384" width="9" style="26"/>
  </cols>
  <sheetData>
    <row r="1" spans="1:14" ht="30.75" thickBot="1">
      <c r="A1" s="74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4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4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 ht="17.100000000000001" customHeight="1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7.100000000000001" customHeight="1">
      <c r="A6" s="65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444726</v>
      </c>
      <c r="C7" s="82">
        <v>456984</v>
      </c>
      <c r="D7" s="82">
        <v>490526</v>
      </c>
      <c r="E7" s="82">
        <v>489961</v>
      </c>
      <c r="F7" s="82">
        <v>475485</v>
      </c>
      <c r="G7" s="82">
        <v>466761</v>
      </c>
      <c r="H7" s="82">
        <v>481224</v>
      </c>
      <c r="I7" s="82">
        <v>480502</v>
      </c>
      <c r="J7" s="82">
        <v>474591</v>
      </c>
      <c r="K7" s="82">
        <v>468237</v>
      </c>
      <c r="L7" s="82">
        <v>511355</v>
      </c>
      <c r="M7" s="82">
        <v>1423470</v>
      </c>
      <c r="N7" s="82">
        <v>1454183</v>
      </c>
    </row>
    <row r="8" spans="1:14" ht="17.100000000000001" customHeight="1">
      <c r="A8" s="10" t="s">
        <v>32</v>
      </c>
      <c r="B8" s="83">
        <v>12972</v>
      </c>
      <c r="C8" s="83">
        <v>29035</v>
      </c>
      <c r="D8" s="83">
        <v>23283</v>
      </c>
      <c r="E8" s="83">
        <v>32682</v>
      </c>
      <c r="F8" s="83">
        <v>15597</v>
      </c>
      <c r="G8" s="83">
        <v>49722</v>
      </c>
      <c r="H8" s="83">
        <v>22604</v>
      </c>
      <c r="I8" s="83">
        <v>20925</v>
      </c>
      <c r="J8" s="83">
        <v>26891</v>
      </c>
      <c r="K8" s="83">
        <v>46238</v>
      </c>
      <c r="L8" s="83">
        <v>45592</v>
      </c>
      <c r="M8" s="83">
        <v>87923</v>
      </c>
      <c r="N8" s="83">
        <v>118721</v>
      </c>
    </row>
    <row r="9" spans="1:14" ht="17.100000000000001" customHeight="1">
      <c r="A9" s="10" t="s">
        <v>8</v>
      </c>
      <c r="B9" s="83">
        <v>-27158</v>
      </c>
      <c r="C9" s="83">
        <v>-23157</v>
      </c>
      <c r="D9" s="83">
        <v>-3634</v>
      </c>
      <c r="E9" s="83">
        <v>-2129</v>
      </c>
      <c r="F9" s="83">
        <v>-1310</v>
      </c>
      <c r="G9" s="83">
        <v>-794</v>
      </c>
      <c r="H9" s="83">
        <v>-2000</v>
      </c>
      <c r="I9" s="83">
        <v>-1124</v>
      </c>
      <c r="J9" s="83">
        <v>-275</v>
      </c>
      <c r="K9" s="83">
        <v>376</v>
      </c>
      <c r="L9" s="83">
        <v>-4127</v>
      </c>
      <c r="M9" s="83">
        <v>-4104</v>
      </c>
      <c r="N9" s="83">
        <v>-4026</v>
      </c>
    </row>
    <row r="10" spans="1:14" ht="17.100000000000001" customHeight="1">
      <c r="A10" s="67" t="s">
        <v>2</v>
      </c>
      <c r="B10" s="84">
        <v>430540</v>
      </c>
      <c r="C10" s="84">
        <v>462862</v>
      </c>
      <c r="D10" s="84">
        <v>510175</v>
      </c>
      <c r="E10" s="84">
        <v>520514</v>
      </c>
      <c r="F10" s="84">
        <v>489772</v>
      </c>
      <c r="G10" s="84">
        <v>515689</v>
      </c>
      <c r="H10" s="84">
        <v>501828</v>
      </c>
      <c r="I10" s="84">
        <v>500303</v>
      </c>
      <c r="J10" s="84">
        <v>501207</v>
      </c>
      <c r="K10" s="84">
        <v>514851</v>
      </c>
      <c r="L10" s="84">
        <v>552820</v>
      </c>
      <c r="M10" s="84">
        <v>1507289</v>
      </c>
      <c r="N10" s="84">
        <v>1568878</v>
      </c>
    </row>
    <row r="11" spans="1:14" ht="17.100000000000001" customHeight="1">
      <c r="A11" s="65" t="s">
        <v>95</v>
      </c>
      <c r="B11" s="83">
        <v>-648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8703</v>
      </c>
      <c r="L11" s="83">
        <v>5868</v>
      </c>
      <c r="M11" s="83">
        <v>0</v>
      </c>
      <c r="N11" s="83">
        <v>14571</v>
      </c>
    </row>
    <row r="12" spans="1:14" ht="17.100000000000001" customHeight="1">
      <c r="A12" s="65" t="s">
        <v>93</v>
      </c>
      <c r="B12" s="83">
        <v>-157038</v>
      </c>
      <c r="C12" s="83">
        <v>-159599</v>
      </c>
      <c r="D12" s="83">
        <v>-148250</v>
      </c>
      <c r="E12" s="83">
        <v>-134871</v>
      </c>
      <c r="F12" s="83">
        <v>-167726</v>
      </c>
      <c r="G12" s="83">
        <v>-162379</v>
      </c>
      <c r="H12" s="83">
        <v>-152491</v>
      </c>
      <c r="I12" s="83">
        <v>-137082</v>
      </c>
      <c r="J12" s="83">
        <v>-162559</v>
      </c>
      <c r="K12" s="83">
        <v>-158068</v>
      </c>
      <c r="L12" s="83">
        <v>-169059</v>
      </c>
      <c r="M12" s="83">
        <v>-482596</v>
      </c>
      <c r="N12" s="83">
        <v>-489686</v>
      </c>
    </row>
    <row r="13" spans="1:14" s="71" customFormat="1" ht="17.100000000000001" customHeight="1">
      <c r="A13" s="65" t="s">
        <v>5</v>
      </c>
      <c r="B13" s="83">
        <v>-70010</v>
      </c>
      <c r="C13" s="83">
        <v>-85987</v>
      </c>
      <c r="D13" s="83">
        <v>-78851</v>
      </c>
      <c r="E13" s="83">
        <v>-80119</v>
      </c>
      <c r="F13" s="83">
        <v>-79751</v>
      </c>
      <c r="G13" s="83">
        <v>-77423</v>
      </c>
      <c r="H13" s="83">
        <v>-81738</v>
      </c>
      <c r="I13" s="83">
        <v>-90309</v>
      </c>
      <c r="J13" s="83">
        <v>-90035</v>
      </c>
      <c r="K13" s="83">
        <v>-87436</v>
      </c>
      <c r="L13" s="83">
        <v>-96660</v>
      </c>
      <c r="M13" s="83">
        <v>-238912</v>
      </c>
      <c r="N13" s="83">
        <v>-274131</v>
      </c>
    </row>
    <row r="14" spans="1:14" s="71" customFormat="1" ht="17.100000000000001" customHeight="1">
      <c r="A14" s="76" t="s">
        <v>9</v>
      </c>
      <c r="B14" s="85">
        <v>202844</v>
      </c>
      <c r="C14" s="85">
        <v>217276</v>
      </c>
      <c r="D14" s="85">
        <v>283074</v>
      </c>
      <c r="E14" s="85">
        <v>305524</v>
      </c>
      <c r="F14" s="85">
        <v>242295</v>
      </c>
      <c r="G14" s="85">
        <v>275887</v>
      </c>
      <c r="H14" s="85">
        <v>267599</v>
      </c>
      <c r="I14" s="85">
        <v>272912</v>
      </c>
      <c r="J14" s="85">
        <v>248613</v>
      </c>
      <c r="K14" s="85">
        <v>278050</v>
      </c>
      <c r="L14" s="85">
        <v>292969</v>
      </c>
      <c r="M14" s="85">
        <v>785781</v>
      </c>
      <c r="N14" s="85">
        <v>819632</v>
      </c>
    </row>
    <row r="15" spans="1:14" ht="17.100000000000001" customHeight="1">
      <c r="A15" s="65" t="s">
        <v>53</v>
      </c>
      <c r="B15" s="83">
        <v>465271</v>
      </c>
      <c r="C15" s="83">
        <v>122874</v>
      </c>
      <c r="D15" s="83">
        <v>309327</v>
      </c>
      <c r="E15" s="83">
        <v>309122</v>
      </c>
      <c r="F15" s="83">
        <v>501007</v>
      </c>
      <c r="G15" s="83">
        <v>220886</v>
      </c>
      <c r="H15" s="83">
        <v>299271</v>
      </c>
      <c r="I15" s="83">
        <v>322701</v>
      </c>
      <c r="J15" s="83">
        <v>449874</v>
      </c>
      <c r="K15" s="83">
        <v>381797</v>
      </c>
      <c r="L15" s="83">
        <v>216643</v>
      </c>
      <c r="M15" s="83">
        <v>1021164</v>
      </c>
      <c r="N15" s="83">
        <v>1048314</v>
      </c>
    </row>
    <row r="16" spans="1:14" ht="17.100000000000001" customHeight="1">
      <c r="A16" s="65" t="s">
        <v>51</v>
      </c>
      <c r="B16" s="83">
        <v>-212805</v>
      </c>
      <c r="C16" s="83">
        <v>-57696</v>
      </c>
      <c r="D16" s="83">
        <v>-164765</v>
      </c>
      <c r="E16" s="83">
        <v>-115040</v>
      </c>
      <c r="F16" s="83">
        <v>-233597</v>
      </c>
      <c r="G16" s="83">
        <v>-90162</v>
      </c>
      <c r="H16" s="83">
        <v>-114211</v>
      </c>
      <c r="I16" s="83">
        <v>-146184</v>
      </c>
      <c r="J16" s="83">
        <v>-220481</v>
      </c>
      <c r="K16" s="83">
        <v>-179761</v>
      </c>
      <c r="L16" s="83">
        <v>-94800</v>
      </c>
      <c r="M16" s="83">
        <v>-437970</v>
      </c>
      <c r="N16" s="83">
        <v>-495042</v>
      </c>
    </row>
    <row r="17" spans="1:14" ht="17.100000000000001" customHeight="1">
      <c r="A17" s="65" t="s">
        <v>50</v>
      </c>
      <c r="B17" s="83">
        <v>67969</v>
      </c>
      <c r="C17" s="83">
        <v>9960</v>
      </c>
      <c r="D17" s="83">
        <v>38580</v>
      </c>
      <c r="E17" s="83">
        <v>28076</v>
      </c>
      <c r="F17" s="83">
        <v>34168</v>
      </c>
      <c r="G17" s="83">
        <v>11708</v>
      </c>
      <c r="H17" s="83">
        <v>22682</v>
      </c>
      <c r="I17" s="83">
        <v>7662</v>
      </c>
      <c r="J17" s="83">
        <v>22429</v>
      </c>
      <c r="K17" s="83">
        <v>5725</v>
      </c>
      <c r="L17" s="83">
        <v>9028</v>
      </c>
      <c r="M17" s="83">
        <v>68558</v>
      </c>
      <c r="N17" s="83">
        <v>37182</v>
      </c>
    </row>
    <row r="18" spans="1:14" ht="17.100000000000001" customHeight="1">
      <c r="A18" s="38" t="s">
        <v>54</v>
      </c>
      <c r="B18" s="86">
        <v>320435</v>
      </c>
      <c r="C18" s="86">
        <v>75138</v>
      </c>
      <c r="D18" s="86">
        <v>183142</v>
      </c>
      <c r="E18" s="86">
        <v>222158</v>
      </c>
      <c r="F18" s="86">
        <v>301578</v>
      </c>
      <c r="G18" s="86">
        <v>142432</v>
      </c>
      <c r="H18" s="86">
        <v>207742</v>
      </c>
      <c r="I18" s="86">
        <v>184179</v>
      </c>
      <c r="J18" s="86">
        <v>251822</v>
      </c>
      <c r="K18" s="86">
        <v>207761</v>
      </c>
      <c r="L18" s="86">
        <v>130871</v>
      </c>
      <c r="M18" s="86">
        <v>651752</v>
      </c>
      <c r="N18" s="86">
        <v>590454</v>
      </c>
    </row>
    <row r="19" spans="1:14" ht="17.100000000000001" customHeight="1">
      <c r="A19" s="78" t="s">
        <v>88</v>
      </c>
      <c r="B19" s="87">
        <v>523279</v>
      </c>
      <c r="C19" s="87">
        <v>292414</v>
      </c>
      <c r="D19" s="87">
        <v>466216</v>
      </c>
      <c r="E19" s="87">
        <v>527682</v>
      </c>
      <c r="F19" s="87">
        <v>543873</v>
      </c>
      <c r="G19" s="87">
        <v>418319</v>
      </c>
      <c r="H19" s="87">
        <v>475341</v>
      </c>
      <c r="I19" s="87">
        <v>457091</v>
      </c>
      <c r="J19" s="87">
        <v>500435</v>
      </c>
      <c r="K19" s="87">
        <v>485811</v>
      </c>
      <c r="L19" s="87">
        <v>423840</v>
      </c>
      <c r="M19" s="87">
        <v>1437533</v>
      </c>
      <c r="N19" s="87">
        <v>1410086</v>
      </c>
    </row>
    <row r="20" spans="1:14" ht="17.100000000000001" customHeight="1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/>
      <c r="N20"/>
    </row>
    <row r="21" spans="1:14" ht="17.100000000000001" customHeight="1">
      <c r="A21" s="97" t="s">
        <v>117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/>
      <c r="N21"/>
    </row>
    <row r="22" spans="1:14" ht="17.100000000000001" customHeight="1">
      <c r="A22" s="65" t="s">
        <v>96</v>
      </c>
      <c r="B22" s="82">
        <v>963132</v>
      </c>
      <c r="C22" s="82">
        <v>595696</v>
      </c>
      <c r="D22" s="82">
        <v>858082</v>
      </c>
      <c r="E22" s="82">
        <v>857712</v>
      </c>
      <c r="F22" s="82">
        <v>1024947</v>
      </c>
      <c r="G22" s="82">
        <v>748283</v>
      </c>
      <c r="H22" s="82">
        <v>823781</v>
      </c>
      <c r="I22" s="82">
        <v>830666</v>
      </c>
      <c r="J22" s="82">
        <v>973510</v>
      </c>
      <c r="K22" s="82">
        <v>911076</v>
      </c>
      <c r="L22" s="82">
        <v>784359</v>
      </c>
      <c r="M22" s="82">
        <v>2597011</v>
      </c>
      <c r="N22" s="82">
        <v>2668945</v>
      </c>
    </row>
    <row r="23" spans="1:14" ht="17.100000000000001" customHeight="1">
      <c r="A23" s="65" t="s">
        <v>26</v>
      </c>
      <c r="B23" s="98">
        <v>279467645</v>
      </c>
      <c r="C23" s="98">
        <v>286977085</v>
      </c>
      <c r="D23" s="98">
        <v>294437218</v>
      </c>
      <c r="E23" s="98">
        <v>299850659</v>
      </c>
      <c r="F23" s="98">
        <v>298100332</v>
      </c>
      <c r="G23" s="98">
        <v>305277730</v>
      </c>
      <c r="H23" s="98">
        <v>308569957</v>
      </c>
      <c r="I23" s="98">
        <v>314391397</v>
      </c>
      <c r="J23" s="98">
        <v>320809532</v>
      </c>
      <c r="K23" s="98">
        <v>330589586</v>
      </c>
      <c r="L23" s="98">
        <v>344710201</v>
      </c>
      <c r="M23" s="98">
        <v>308569957</v>
      </c>
      <c r="N23" s="98">
        <v>344710201</v>
      </c>
    </row>
    <row r="24" spans="1:14" s="71" customFormat="1" ht="17.100000000000001" customHeight="1">
      <c r="A24" s="65" t="s">
        <v>27</v>
      </c>
      <c r="B24" s="98">
        <v>170820291</v>
      </c>
      <c r="C24" s="98">
        <v>173069750</v>
      </c>
      <c r="D24" s="98">
        <v>176769065</v>
      </c>
      <c r="E24" s="98">
        <v>175990967</v>
      </c>
      <c r="F24" s="98">
        <v>174370064</v>
      </c>
      <c r="G24" s="98">
        <v>173736641</v>
      </c>
      <c r="H24" s="98">
        <v>175877372</v>
      </c>
      <c r="I24" s="98">
        <v>176997265</v>
      </c>
      <c r="J24" s="98">
        <v>179353534</v>
      </c>
      <c r="K24" s="98">
        <v>200486740</v>
      </c>
      <c r="L24" s="98">
        <v>208681656</v>
      </c>
      <c r="M24" s="98">
        <v>175877372</v>
      </c>
      <c r="N24" s="98">
        <v>208681656</v>
      </c>
    </row>
    <row r="25" spans="1:14" ht="17.100000000000001" customHeight="1">
      <c r="A25" s="65" t="s">
        <v>102</v>
      </c>
      <c r="B25" s="98">
        <v>168576030</v>
      </c>
      <c r="C25" s="98">
        <v>171945021</v>
      </c>
      <c r="D25" s="98">
        <v>174919408</v>
      </c>
      <c r="E25" s="98">
        <v>176380016</v>
      </c>
      <c r="F25" s="98">
        <v>175180514</v>
      </c>
      <c r="G25" s="98">
        <v>174053353</v>
      </c>
      <c r="H25" s="98">
        <v>174807007</v>
      </c>
      <c r="I25" s="98">
        <v>176437319</v>
      </c>
      <c r="J25" s="98">
        <v>178175400</v>
      </c>
      <c r="K25" s="98">
        <v>189920137</v>
      </c>
      <c r="L25" s="98">
        <v>204584198</v>
      </c>
      <c r="M25" s="98">
        <v>174993761</v>
      </c>
      <c r="N25" s="98">
        <v>191379799</v>
      </c>
    </row>
    <row r="26" spans="1:14" ht="17.100000000000001" customHeight="1">
      <c r="A26" s="65" t="s">
        <v>112</v>
      </c>
      <c r="B26" s="98">
        <v>9234466</v>
      </c>
      <c r="C26" s="98">
        <v>20242161</v>
      </c>
      <c r="D26" s="98">
        <v>14491889</v>
      </c>
      <c r="E26" s="98">
        <v>8744426</v>
      </c>
      <c r="F26" s="98">
        <v>4576163</v>
      </c>
      <c r="G26" s="98">
        <v>8637945</v>
      </c>
      <c r="H26" s="98">
        <v>3575508</v>
      </c>
      <c r="I26" s="98">
        <v>7196951</v>
      </c>
      <c r="J26" s="98">
        <v>7364349</v>
      </c>
      <c r="K26" s="98">
        <v>12102058</v>
      </c>
      <c r="L26" s="98">
        <v>10201293</v>
      </c>
      <c r="M26" s="83">
        <v>16789616</v>
      </c>
      <c r="N26" s="83">
        <v>29667700</v>
      </c>
    </row>
    <row r="27" spans="1:14" ht="17.100000000000001" customHeight="1">
      <c r="A27" s="65" t="s">
        <v>139</v>
      </c>
      <c r="B27" s="98">
        <v>7649961</v>
      </c>
      <c r="C27" s="98">
        <v>7463194</v>
      </c>
      <c r="D27" s="98">
        <v>7572849</v>
      </c>
      <c r="E27" s="98">
        <v>6384301</v>
      </c>
      <c r="F27" s="98">
        <v>3571390</v>
      </c>
      <c r="G27" s="98">
        <v>11376128</v>
      </c>
      <c r="H27" s="98">
        <v>3345440</v>
      </c>
      <c r="I27" s="98">
        <v>6573894</v>
      </c>
      <c r="J27" s="98">
        <v>7347969</v>
      </c>
      <c r="K27" s="98">
        <v>11314308</v>
      </c>
      <c r="L27" s="98">
        <v>11395437</v>
      </c>
      <c r="M27" s="83">
        <v>18292958</v>
      </c>
      <c r="N27" s="83">
        <v>30057714</v>
      </c>
    </row>
    <row r="28" spans="1:14" ht="17.100000000000001" customHeight="1">
      <c r="A28" s="65" t="s">
        <v>113</v>
      </c>
      <c r="B28" s="98">
        <v>8100940</v>
      </c>
      <c r="C28" s="98">
        <v>5731974</v>
      </c>
      <c r="D28" s="98">
        <v>5396714</v>
      </c>
      <c r="E28" s="98">
        <v>5697364</v>
      </c>
      <c r="F28" s="98">
        <v>8678198</v>
      </c>
      <c r="G28" s="98">
        <v>5123538</v>
      </c>
      <c r="H28" s="98">
        <v>5189356</v>
      </c>
      <c r="I28" s="98">
        <v>5435552</v>
      </c>
      <c r="J28" s="98">
        <v>5286611</v>
      </c>
      <c r="K28" s="98">
        <v>7822794</v>
      </c>
      <c r="L28" s="98">
        <v>5255528</v>
      </c>
      <c r="M28" s="83">
        <v>18991092</v>
      </c>
      <c r="N28" s="83">
        <v>18364933</v>
      </c>
    </row>
  </sheetData>
  <phoneticPr fontId="11" type="noConversion"/>
  <conditionalFormatting sqref="A6:A13 A15:A18">
    <cfRule type="expression" dxfId="38" priority="53" stopIfTrue="1">
      <formula>MOD(ROW(),2)=1</formula>
    </cfRule>
  </conditionalFormatting>
  <conditionalFormatting sqref="A22:N28">
    <cfRule type="expression" dxfId="37" priority="5" stopIfTrue="1">
      <formula>MOD(ROW(),2)=1</formula>
    </cfRule>
  </conditionalFormatting>
  <conditionalFormatting sqref="B6:L18">
    <cfRule type="expression" dxfId="36" priority="15" stopIfTrue="1">
      <formula>MOD(ROW(),2)=1</formula>
    </cfRule>
  </conditionalFormatting>
  <conditionalFormatting sqref="M6:N13 M15:N18">
    <cfRule type="expression" dxfId="35" priority="9" stopIfTrue="1">
      <formula>MOD(ROW(),2)=1</formula>
    </cfRule>
  </conditionalFormatting>
  <pageMargins left="0.5" right="0.5" top="0.5" bottom="0.5" header="0.25" footer="0.25"/>
  <pageSetup scale="47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81" customWidth="1"/>
    <col min="5" max="14" width="13.625" style="26" customWidth="1"/>
    <col min="15" max="16384" width="9" style="26"/>
  </cols>
  <sheetData>
    <row r="1" spans="1:14" ht="30.75" thickBot="1">
      <c r="A1" s="74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E2" s="81"/>
      <c r="F2" s="81"/>
      <c r="G2" s="81"/>
      <c r="H2" s="81"/>
      <c r="I2" s="81"/>
      <c r="J2" s="81"/>
      <c r="K2" s="81"/>
      <c r="L2" s="81"/>
    </row>
    <row r="3" spans="1:14">
      <c r="E3" s="81"/>
      <c r="F3" s="81"/>
      <c r="G3" s="81"/>
      <c r="H3" s="81"/>
      <c r="I3" s="81"/>
      <c r="J3" s="81"/>
      <c r="K3" s="81"/>
      <c r="L3" s="81"/>
    </row>
    <row r="4" spans="1:14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 ht="17.100000000000001" customHeight="1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7.100000000000001" customHeight="1">
      <c r="A6" s="65" t="s">
        <v>82</v>
      </c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280483</v>
      </c>
      <c r="C7" s="82">
        <v>294894</v>
      </c>
      <c r="D7" s="82">
        <v>301397</v>
      </c>
      <c r="E7" s="82">
        <v>308515</v>
      </c>
      <c r="F7" s="82">
        <v>317253</v>
      </c>
      <c r="G7" s="82">
        <v>326066</v>
      </c>
      <c r="H7" s="82">
        <v>324148</v>
      </c>
      <c r="I7" s="82">
        <v>329939</v>
      </c>
      <c r="J7" s="82">
        <v>360921</v>
      </c>
      <c r="K7" s="82">
        <v>380943</v>
      </c>
      <c r="L7" s="82">
        <v>407947</v>
      </c>
      <c r="M7" s="82">
        <v>967467</v>
      </c>
      <c r="N7" s="82">
        <v>1149811</v>
      </c>
    </row>
    <row r="8" spans="1:14" ht="17.100000000000001" customHeight="1">
      <c r="A8" s="10" t="s">
        <v>83</v>
      </c>
      <c r="B8" s="83">
        <v>9391</v>
      </c>
      <c r="C8" s="83">
        <v>7049</v>
      </c>
      <c r="D8" s="83">
        <v>10589</v>
      </c>
      <c r="E8" s="83">
        <v>7452</v>
      </c>
      <c r="F8" s="83">
        <v>8448</v>
      </c>
      <c r="G8" s="83">
        <v>14995</v>
      </c>
      <c r="H8" s="83">
        <v>10357</v>
      </c>
      <c r="I8" s="83">
        <v>10742</v>
      </c>
      <c r="J8" s="83">
        <v>9786</v>
      </c>
      <c r="K8" s="83">
        <v>10250</v>
      </c>
      <c r="L8" s="83">
        <v>11164</v>
      </c>
      <c r="M8" s="83">
        <v>33800</v>
      </c>
      <c r="N8" s="83">
        <v>31200</v>
      </c>
    </row>
    <row r="9" spans="1:14" ht="17.100000000000001" customHeight="1">
      <c r="A9" s="10" t="s">
        <v>8</v>
      </c>
      <c r="B9" s="83">
        <v>-1619</v>
      </c>
      <c r="C9" s="83">
        <v>-1165</v>
      </c>
      <c r="D9" s="83">
        <v>-1323</v>
      </c>
      <c r="E9" s="83">
        <v>-1325</v>
      </c>
      <c r="F9" s="83">
        <v>-1101</v>
      </c>
      <c r="G9" s="83">
        <v>-1056</v>
      </c>
      <c r="H9" s="83">
        <v>-898</v>
      </c>
      <c r="I9" s="83">
        <v>-852</v>
      </c>
      <c r="J9" s="83">
        <v>-892</v>
      </c>
      <c r="K9" s="83">
        <v>-993</v>
      </c>
      <c r="L9" s="83">
        <v>-1062</v>
      </c>
      <c r="M9" s="83">
        <v>-3055</v>
      </c>
      <c r="N9" s="83">
        <v>-2947</v>
      </c>
    </row>
    <row r="10" spans="1:14" ht="17.100000000000001" customHeight="1">
      <c r="A10" s="67" t="s">
        <v>84</v>
      </c>
      <c r="B10" s="84">
        <v>288255</v>
      </c>
      <c r="C10" s="84">
        <v>300778</v>
      </c>
      <c r="D10" s="84">
        <v>310663</v>
      </c>
      <c r="E10" s="84">
        <v>314642</v>
      </c>
      <c r="F10" s="84">
        <v>324600</v>
      </c>
      <c r="G10" s="84">
        <v>340005</v>
      </c>
      <c r="H10" s="84">
        <v>333607</v>
      </c>
      <c r="I10" s="84">
        <v>339829</v>
      </c>
      <c r="J10" s="84">
        <v>369815</v>
      </c>
      <c r="K10" s="84">
        <v>390200</v>
      </c>
      <c r="L10" s="84">
        <v>418049</v>
      </c>
      <c r="M10" s="84">
        <v>998212</v>
      </c>
      <c r="N10" s="84">
        <v>1178064</v>
      </c>
    </row>
    <row r="11" spans="1:14" ht="17.100000000000001" customHeight="1">
      <c r="A11" s="65" t="s">
        <v>95</v>
      </c>
      <c r="B11" s="83">
        <v>67196</v>
      </c>
      <c r="C11" s="83">
        <v>81086</v>
      </c>
      <c r="D11" s="83">
        <v>112128</v>
      </c>
      <c r="E11" s="83">
        <v>114311</v>
      </c>
      <c r="F11" s="83">
        <v>127496</v>
      </c>
      <c r="G11" s="83">
        <v>135439</v>
      </c>
      <c r="H11" s="83">
        <v>146710</v>
      </c>
      <c r="I11" s="83">
        <v>154642</v>
      </c>
      <c r="J11" s="83">
        <v>165543</v>
      </c>
      <c r="K11" s="83">
        <v>167758</v>
      </c>
      <c r="L11" s="83">
        <v>185805</v>
      </c>
      <c r="M11" s="83">
        <v>409645</v>
      </c>
      <c r="N11" s="83">
        <v>519106</v>
      </c>
    </row>
    <row r="12" spans="1:14" ht="17.100000000000001" customHeight="1">
      <c r="A12" s="65" t="s">
        <v>93</v>
      </c>
      <c r="B12" s="83">
        <v>-122699</v>
      </c>
      <c r="C12" s="83">
        <v>-132494</v>
      </c>
      <c r="D12" s="83">
        <v>-131246</v>
      </c>
      <c r="E12" s="83">
        <v>-126288</v>
      </c>
      <c r="F12" s="83">
        <v>-161087</v>
      </c>
      <c r="G12" s="83">
        <v>-165147</v>
      </c>
      <c r="H12" s="83">
        <v>-145011</v>
      </c>
      <c r="I12" s="83">
        <v>-156819</v>
      </c>
      <c r="J12" s="83">
        <v>-178521</v>
      </c>
      <c r="K12" s="83">
        <v>-172551</v>
      </c>
      <c r="L12" s="83">
        <v>-181586</v>
      </c>
      <c r="M12" s="83">
        <v>-471245</v>
      </c>
      <c r="N12" s="83">
        <v>-532658</v>
      </c>
    </row>
    <row r="13" spans="1:14" s="71" customFormat="1" ht="17.100000000000001" customHeight="1">
      <c r="A13" s="65" t="s">
        <v>5</v>
      </c>
      <c r="B13" s="83">
        <v>-56167</v>
      </c>
      <c r="C13" s="83">
        <v>-62798</v>
      </c>
      <c r="D13" s="83">
        <v>-67790</v>
      </c>
      <c r="E13" s="83">
        <v>-73273</v>
      </c>
      <c r="F13" s="83">
        <v>-73565</v>
      </c>
      <c r="G13" s="83">
        <v>-80443</v>
      </c>
      <c r="H13" s="83">
        <v>-75227</v>
      </c>
      <c r="I13" s="83">
        <v>-94538</v>
      </c>
      <c r="J13" s="83">
        <v>-84576</v>
      </c>
      <c r="K13" s="83">
        <v>-88348</v>
      </c>
      <c r="L13" s="83">
        <v>-97756</v>
      </c>
      <c r="M13" s="83">
        <v>-229235</v>
      </c>
      <c r="N13" s="83">
        <v>-270680</v>
      </c>
    </row>
    <row r="14" spans="1:14" s="71" customFormat="1" ht="17.100000000000001" customHeight="1">
      <c r="A14" s="76" t="s">
        <v>9</v>
      </c>
      <c r="B14" s="85">
        <v>176585</v>
      </c>
      <c r="C14" s="85">
        <v>186572</v>
      </c>
      <c r="D14" s="85">
        <v>223755</v>
      </c>
      <c r="E14" s="85">
        <v>229392</v>
      </c>
      <c r="F14" s="85">
        <v>217444</v>
      </c>
      <c r="G14" s="85">
        <v>229854</v>
      </c>
      <c r="H14" s="85">
        <v>260079</v>
      </c>
      <c r="I14" s="85">
        <v>243114</v>
      </c>
      <c r="J14" s="85">
        <v>272261</v>
      </c>
      <c r="K14" s="85">
        <v>297059</v>
      </c>
      <c r="L14" s="85">
        <v>324512</v>
      </c>
      <c r="M14" s="85">
        <v>707377</v>
      </c>
      <c r="N14" s="85">
        <v>893832</v>
      </c>
    </row>
    <row r="15" spans="1:14" s="71" customFormat="1" ht="17.100000000000001" customHeight="1">
      <c r="A15" s="65" t="s">
        <v>53</v>
      </c>
      <c r="B15" s="83">
        <v>30742</v>
      </c>
      <c r="C15" s="83">
        <v>78973</v>
      </c>
      <c r="D15" s="83">
        <v>12458</v>
      </c>
      <c r="E15" s="83">
        <v>25112</v>
      </c>
      <c r="F15" s="83">
        <v>125181</v>
      </c>
      <c r="G15" s="83">
        <v>42344</v>
      </c>
      <c r="H15" s="83">
        <v>14349</v>
      </c>
      <c r="I15" s="83">
        <v>135746</v>
      </c>
      <c r="J15" s="83">
        <v>15120</v>
      </c>
      <c r="K15" s="83">
        <v>91247</v>
      </c>
      <c r="L15" s="83">
        <v>42926</v>
      </c>
      <c r="M15" s="83">
        <v>181874</v>
      </c>
      <c r="N15" s="83">
        <v>149293</v>
      </c>
    </row>
    <row r="16" spans="1:14" s="71" customFormat="1" ht="17.100000000000001" customHeight="1">
      <c r="A16" s="65" t="s">
        <v>51</v>
      </c>
      <c r="B16" s="83">
        <v>-13386</v>
      </c>
      <c r="C16" s="83">
        <v>-36108</v>
      </c>
      <c r="D16" s="83">
        <v>-4992</v>
      </c>
      <c r="E16" s="83">
        <v>-9359</v>
      </c>
      <c r="F16" s="83">
        <v>-56491</v>
      </c>
      <c r="G16" s="83">
        <v>-17572</v>
      </c>
      <c r="H16" s="83">
        <v>-5453</v>
      </c>
      <c r="I16" s="83">
        <v>-60694</v>
      </c>
      <c r="J16" s="83">
        <v>-5321</v>
      </c>
      <c r="K16" s="83">
        <v>-37738</v>
      </c>
      <c r="L16" s="83">
        <v>-16489</v>
      </c>
      <c r="M16" s="83">
        <v>-79516</v>
      </c>
      <c r="N16" s="83">
        <v>-59548</v>
      </c>
    </row>
    <row r="17" spans="1:14" ht="17.100000000000001" customHeight="1">
      <c r="A17" s="65" t="s">
        <v>81</v>
      </c>
      <c r="B17" s="83">
        <v>22030</v>
      </c>
      <c r="C17" s="83">
        <v>7077</v>
      </c>
      <c r="D17" s="83">
        <v>46479</v>
      </c>
      <c r="E17" s="83">
        <v>4177</v>
      </c>
      <c r="F17" s="83">
        <v>5966</v>
      </c>
      <c r="G17" s="83">
        <v>-19394</v>
      </c>
      <c r="H17" s="83">
        <v>29181</v>
      </c>
      <c r="I17" s="83">
        <v>5999</v>
      </c>
      <c r="J17" s="83">
        <v>3561</v>
      </c>
      <c r="K17" s="83">
        <v>3511</v>
      </c>
      <c r="L17" s="83">
        <v>24239</v>
      </c>
      <c r="M17" s="83">
        <v>15753</v>
      </c>
      <c r="N17" s="83">
        <v>31311</v>
      </c>
    </row>
    <row r="18" spans="1:14" ht="17.100000000000001" customHeight="1">
      <c r="A18" s="38" t="s">
        <v>54</v>
      </c>
      <c r="B18" s="86">
        <v>39386</v>
      </c>
      <c r="C18" s="86">
        <v>49942</v>
      </c>
      <c r="D18" s="86">
        <v>53945</v>
      </c>
      <c r="E18" s="86">
        <v>19930</v>
      </c>
      <c r="F18" s="86">
        <v>74656</v>
      </c>
      <c r="G18" s="86">
        <v>5378</v>
      </c>
      <c r="H18" s="86">
        <v>38077</v>
      </c>
      <c r="I18" s="86">
        <v>81051</v>
      </c>
      <c r="J18" s="86">
        <v>13360</v>
      </c>
      <c r="K18" s="86">
        <v>57020</v>
      </c>
      <c r="L18" s="86">
        <v>50676</v>
      </c>
      <c r="M18" s="86">
        <v>118111</v>
      </c>
      <c r="N18" s="86">
        <v>121056</v>
      </c>
    </row>
    <row r="19" spans="1:14" s="71" customFormat="1" ht="17.100000000000001" customHeight="1">
      <c r="A19" s="78" t="s">
        <v>88</v>
      </c>
      <c r="B19" s="87">
        <v>215971</v>
      </c>
      <c r="C19" s="87">
        <v>236514</v>
      </c>
      <c r="D19" s="87">
        <v>277700</v>
      </c>
      <c r="E19" s="87">
        <v>249322</v>
      </c>
      <c r="F19" s="87">
        <v>292100</v>
      </c>
      <c r="G19" s="87">
        <v>235232</v>
      </c>
      <c r="H19" s="87">
        <v>298156</v>
      </c>
      <c r="I19" s="87">
        <v>324165</v>
      </c>
      <c r="J19" s="87">
        <v>285621</v>
      </c>
      <c r="K19" s="87">
        <v>354079</v>
      </c>
      <c r="L19" s="87">
        <v>375188</v>
      </c>
      <c r="M19" s="87">
        <v>825488</v>
      </c>
      <c r="N19" s="87">
        <v>1014888</v>
      </c>
    </row>
    <row r="20" spans="1:14" ht="17.100000000000001" customHeight="1">
      <c r="E20" s="81"/>
      <c r="F20" s="81"/>
      <c r="G20" s="81"/>
      <c r="H20" s="81"/>
      <c r="I20" s="81"/>
      <c r="J20" s="81"/>
      <c r="K20" s="81"/>
      <c r="L20" s="81"/>
      <c r="M20"/>
      <c r="N20"/>
    </row>
    <row r="21" spans="1:14" ht="17.100000000000001" customHeight="1">
      <c r="A21" s="97" t="s">
        <v>117</v>
      </c>
      <c r="E21" s="81"/>
      <c r="F21" s="81"/>
      <c r="G21" s="81"/>
      <c r="H21" s="81"/>
      <c r="I21" s="81"/>
      <c r="J21" s="81"/>
      <c r="K21" s="81"/>
      <c r="L21" s="81"/>
      <c r="M21"/>
      <c r="N21"/>
    </row>
    <row r="22" spans="1:14" s="71" customFormat="1" ht="17.100000000000001" customHeight="1">
      <c r="A22" s="65" t="s">
        <v>96</v>
      </c>
      <c r="B22" s="82">
        <v>408223</v>
      </c>
      <c r="C22" s="82">
        <v>467914</v>
      </c>
      <c r="D22" s="82">
        <v>481728</v>
      </c>
      <c r="E22" s="82">
        <v>458242</v>
      </c>
      <c r="F22" s="82">
        <v>583243</v>
      </c>
      <c r="G22" s="82">
        <v>498394</v>
      </c>
      <c r="H22" s="82">
        <v>523847</v>
      </c>
      <c r="I22" s="82">
        <v>636216</v>
      </c>
      <c r="J22" s="82">
        <v>554039</v>
      </c>
      <c r="K22" s="82">
        <v>652716</v>
      </c>
      <c r="L22" s="82">
        <v>671019</v>
      </c>
      <c r="M22" s="82">
        <v>1605484</v>
      </c>
      <c r="N22" s="82">
        <v>1877774</v>
      </c>
    </row>
    <row r="23" spans="1:14" s="71" customFormat="1" ht="17.100000000000001" customHeight="1">
      <c r="A23" s="65" t="s">
        <v>26</v>
      </c>
      <c r="B23" s="98">
        <v>258303595</v>
      </c>
      <c r="C23" s="98">
        <v>257987292</v>
      </c>
      <c r="D23" s="98">
        <v>262617390</v>
      </c>
      <c r="E23" s="98">
        <v>273746559</v>
      </c>
      <c r="F23" s="98">
        <v>285120725</v>
      </c>
      <c r="G23" s="98">
        <v>288410617</v>
      </c>
      <c r="H23" s="98">
        <v>290908112</v>
      </c>
      <c r="I23" s="98">
        <v>312674037</v>
      </c>
      <c r="J23" s="98">
        <v>322525630</v>
      </c>
      <c r="K23" s="98">
        <v>330117204</v>
      </c>
      <c r="L23" s="98">
        <v>354741520</v>
      </c>
      <c r="M23" s="98">
        <v>290908112</v>
      </c>
      <c r="N23" s="98">
        <v>354741520</v>
      </c>
    </row>
    <row r="24" spans="1:14" ht="17.100000000000001" customHeight="1">
      <c r="A24" s="65" t="s">
        <v>27</v>
      </c>
      <c r="B24" s="98">
        <v>193131295</v>
      </c>
      <c r="C24" s="98">
        <v>189164447</v>
      </c>
      <c r="D24" s="98">
        <v>187790089</v>
      </c>
      <c r="E24" s="98">
        <v>192535693</v>
      </c>
      <c r="F24" s="98">
        <v>201021682</v>
      </c>
      <c r="G24" s="98">
        <v>202794690</v>
      </c>
      <c r="H24" s="98">
        <v>204974045</v>
      </c>
      <c r="I24" s="98">
        <v>218188936</v>
      </c>
      <c r="J24" s="98">
        <v>229350998</v>
      </c>
      <c r="K24" s="98">
        <v>237285546</v>
      </c>
      <c r="L24" s="98">
        <v>251567431</v>
      </c>
      <c r="M24" s="98">
        <v>204974045</v>
      </c>
      <c r="N24" s="98">
        <v>251567431</v>
      </c>
    </row>
    <row r="25" spans="1:14" ht="17.100000000000001" customHeight="1">
      <c r="A25" s="65" t="s">
        <v>102</v>
      </c>
      <c r="B25" s="98">
        <v>192152976</v>
      </c>
      <c r="C25" s="98">
        <v>191147871</v>
      </c>
      <c r="D25" s="98">
        <v>188477268</v>
      </c>
      <c r="E25" s="98">
        <v>190162891</v>
      </c>
      <c r="F25" s="98">
        <v>196778688</v>
      </c>
      <c r="G25" s="98">
        <v>201908186</v>
      </c>
      <c r="H25" s="98">
        <v>203884368</v>
      </c>
      <c r="I25" s="98">
        <v>211581490</v>
      </c>
      <c r="J25" s="98">
        <v>223769967</v>
      </c>
      <c r="K25" s="98">
        <v>233318272</v>
      </c>
      <c r="L25" s="98">
        <v>244426489</v>
      </c>
      <c r="M25" s="98">
        <v>200331527</v>
      </c>
      <c r="N25" s="98">
        <v>234098228</v>
      </c>
    </row>
    <row r="26" spans="1:14" ht="17.100000000000001" customHeight="1">
      <c r="A26" s="65" t="s">
        <v>112</v>
      </c>
      <c r="B26" s="98">
        <v>19530950</v>
      </c>
      <c r="C26" s="98">
        <v>17093187</v>
      </c>
      <c r="D26" s="98">
        <v>18947971</v>
      </c>
      <c r="E26" s="98">
        <v>16123483</v>
      </c>
      <c r="F26" s="98">
        <v>16440219</v>
      </c>
      <c r="G26" s="98">
        <v>12168752</v>
      </c>
      <c r="H26" s="98">
        <v>10388817</v>
      </c>
      <c r="I26" s="98">
        <v>23134831</v>
      </c>
      <c r="J26" s="98">
        <v>16981513</v>
      </c>
      <c r="K26" s="98">
        <v>18647797</v>
      </c>
      <c r="L26" s="98">
        <v>21389914</v>
      </c>
      <c r="M26" s="98">
        <v>38997788</v>
      </c>
      <c r="N26" s="83">
        <v>57019224</v>
      </c>
    </row>
    <row r="27" spans="1:14" ht="17.100000000000001" customHeight="1">
      <c r="A27" s="65" t="s">
        <v>139</v>
      </c>
      <c r="B27" s="98">
        <v>7351726</v>
      </c>
      <c r="C27" s="98">
        <v>14337534</v>
      </c>
      <c r="D27" s="98">
        <v>12314351</v>
      </c>
      <c r="E27" s="98">
        <v>8332733</v>
      </c>
      <c r="F27" s="98">
        <v>4825031</v>
      </c>
      <c r="G27" s="98">
        <v>3758943</v>
      </c>
      <c r="H27" s="98">
        <v>5817059</v>
      </c>
      <c r="I27" s="98">
        <v>16603608</v>
      </c>
      <c r="J27" s="98">
        <v>11955577</v>
      </c>
      <c r="K27" s="98">
        <v>11777747</v>
      </c>
      <c r="L27" s="98">
        <v>18416578</v>
      </c>
      <c r="M27" s="98">
        <v>14401033</v>
      </c>
      <c r="N27" s="83">
        <v>42149902</v>
      </c>
    </row>
    <row r="28" spans="1:14" ht="17.100000000000001" customHeight="1">
      <c r="A28" s="65" t="s">
        <v>113</v>
      </c>
      <c r="B28" s="98">
        <v>5471696</v>
      </c>
      <c r="C28" s="98">
        <v>3352525</v>
      </c>
      <c r="D28" s="98">
        <v>5863818</v>
      </c>
      <c r="E28" s="98">
        <v>3443998</v>
      </c>
      <c r="F28" s="98">
        <v>4505798</v>
      </c>
      <c r="G28" s="98">
        <v>5533339</v>
      </c>
      <c r="H28" s="98">
        <v>4957840</v>
      </c>
      <c r="I28" s="98">
        <v>5083748</v>
      </c>
      <c r="J28" s="98">
        <v>5470816</v>
      </c>
      <c r="K28" s="98">
        <v>9518399</v>
      </c>
      <c r="L28" s="98">
        <v>9631685</v>
      </c>
      <c r="M28" s="98">
        <v>14996977</v>
      </c>
      <c r="N28" s="83">
        <v>24620900</v>
      </c>
    </row>
  </sheetData>
  <conditionalFormatting sqref="A6:N13 A15:N18 A22:N28">
    <cfRule type="expression" dxfId="34" priority="7" stopIfTrue="1">
      <formula>MOD(ROW(),2)=1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81" customWidth="1"/>
    <col min="5" max="14" width="13.625" style="26" customWidth="1"/>
    <col min="15" max="16384" width="9" style="26"/>
  </cols>
  <sheetData>
    <row r="1" spans="1:14" ht="30.75" thickBot="1">
      <c r="A1" s="74" t="s">
        <v>276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E2" s="81"/>
      <c r="F2" s="81"/>
      <c r="G2" s="81"/>
      <c r="H2" s="81"/>
      <c r="I2" s="81"/>
      <c r="J2" s="81"/>
      <c r="K2" s="81"/>
      <c r="L2" s="81"/>
    </row>
    <row r="3" spans="1:14">
      <c r="E3" s="81"/>
      <c r="F3" s="81"/>
      <c r="G3" s="81"/>
      <c r="H3" s="81"/>
      <c r="I3" s="81"/>
      <c r="J3" s="81"/>
      <c r="K3" s="81"/>
      <c r="L3" s="81"/>
    </row>
    <row r="4" spans="1:14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45" t="s">
        <v>289</v>
      </c>
      <c r="N4" s="245"/>
    </row>
    <row r="5" spans="1:14" ht="17.100000000000001" customHeight="1">
      <c r="A5" s="160" t="s">
        <v>120</v>
      </c>
      <c r="B5" s="148" t="s">
        <v>188</v>
      </c>
      <c r="C5" s="148" t="s">
        <v>210</v>
      </c>
      <c r="D5" s="148" t="s">
        <v>213</v>
      </c>
      <c r="E5" s="148" t="s">
        <v>218</v>
      </c>
      <c r="F5" s="148" t="s">
        <v>222</v>
      </c>
      <c r="G5" s="148" t="s">
        <v>244</v>
      </c>
      <c r="H5" s="148" t="s">
        <v>250</v>
      </c>
      <c r="I5" s="148" t="s">
        <v>272</v>
      </c>
      <c r="J5" s="148" t="s">
        <v>274</v>
      </c>
      <c r="K5" s="148" t="s">
        <v>288</v>
      </c>
      <c r="L5" s="148" t="s">
        <v>294</v>
      </c>
      <c r="M5" s="246" t="s">
        <v>250</v>
      </c>
      <c r="N5" s="246" t="s">
        <v>294</v>
      </c>
    </row>
    <row r="6" spans="1:14" ht="17.100000000000001" customHeight="1">
      <c r="A6" s="65" t="s">
        <v>82</v>
      </c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133754</v>
      </c>
      <c r="C7" s="82">
        <v>133247</v>
      </c>
      <c r="D7" s="82">
        <v>126032</v>
      </c>
      <c r="E7" s="82">
        <v>122340</v>
      </c>
      <c r="F7" s="82">
        <v>121422</v>
      </c>
      <c r="G7" s="82">
        <v>117805</v>
      </c>
      <c r="H7" s="82">
        <v>116810</v>
      </c>
      <c r="I7" s="82">
        <v>114200</v>
      </c>
      <c r="J7" s="82">
        <v>115039</v>
      </c>
      <c r="K7" s="82">
        <v>116602</v>
      </c>
      <c r="L7" s="82">
        <v>119379</v>
      </c>
      <c r="M7" s="82">
        <v>356037</v>
      </c>
      <c r="N7" s="82">
        <v>351020</v>
      </c>
    </row>
    <row r="8" spans="1:14" ht="17.100000000000001" customHeight="1">
      <c r="A8" s="10" t="s">
        <v>83</v>
      </c>
      <c r="B8" s="83">
        <v>1161</v>
      </c>
      <c r="C8" s="83">
        <v>2034</v>
      </c>
      <c r="D8" s="83">
        <v>1651</v>
      </c>
      <c r="E8" s="83">
        <v>1394</v>
      </c>
      <c r="F8" s="83">
        <v>1104</v>
      </c>
      <c r="G8" s="83">
        <v>952</v>
      </c>
      <c r="H8" s="83">
        <v>964</v>
      </c>
      <c r="I8" s="83">
        <v>999</v>
      </c>
      <c r="J8" s="83">
        <v>1071</v>
      </c>
      <c r="K8" s="83">
        <v>908</v>
      </c>
      <c r="L8" s="83">
        <v>940</v>
      </c>
      <c r="M8" s="83">
        <v>3020</v>
      </c>
      <c r="N8" s="83">
        <v>2919</v>
      </c>
    </row>
    <row r="9" spans="1:14" ht="17.100000000000001" customHeight="1">
      <c r="A9" s="10" t="s">
        <v>8</v>
      </c>
      <c r="B9" s="216">
        <v>-53</v>
      </c>
      <c r="C9" s="216">
        <v>-40</v>
      </c>
      <c r="D9" s="216">
        <v>-57</v>
      </c>
      <c r="E9" s="216">
        <v>-11</v>
      </c>
      <c r="F9" s="216">
        <v>-2</v>
      </c>
      <c r="G9" s="216">
        <v>-1</v>
      </c>
      <c r="H9" s="216">
        <v>0</v>
      </c>
      <c r="I9" s="216">
        <v>0</v>
      </c>
      <c r="J9" s="216">
        <v>0</v>
      </c>
      <c r="K9" s="216">
        <v>-80</v>
      </c>
      <c r="L9" s="216">
        <v>0</v>
      </c>
      <c r="M9" s="83">
        <v>-3</v>
      </c>
      <c r="N9" s="83">
        <v>-80</v>
      </c>
    </row>
    <row r="10" spans="1:14" ht="17.100000000000001" customHeight="1">
      <c r="A10" s="67" t="s">
        <v>84</v>
      </c>
      <c r="B10" s="84">
        <v>134862</v>
      </c>
      <c r="C10" s="84">
        <v>135241</v>
      </c>
      <c r="D10" s="84">
        <v>127626</v>
      </c>
      <c r="E10" s="84">
        <v>123723</v>
      </c>
      <c r="F10" s="84">
        <v>122524</v>
      </c>
      <c r="G10" s="84">
        <v>118756</v>
      </c>
      <c r="H10" s="84">
        <v>117774</v>
      </c>
      <c r="I10" s="84">
        <v>115199</v>
      </c>
      <c r="J10" s="84">
        <v>116110</v>
      </c>
      <c r="K10" s="84">
        <v>117430</v>
      </c>
      <c r="L10" s="84">
        <v>120319</v>
      </c>
      <c r="M10" s="84">
        <v>359054</v>
      </c>
      <c r="N10" s="84">
        <v>353859</v>
      </c>
    </row>
    <row r="11" spans="1:14" ht="17.100000000000001" customHeight="1">
      <c r="A11" s="65" t="s">
        <v>93</v>
      </c>
      <c r="B11" s="83">
        <v>-45892</v>
      </c>
      <c r="C11" s="83">
        <v>-55427</v>
      </c>
      <c r="D11" s="83">
        <v>-39200</v>
      </c>
      <c r="E11" s="83">
        <v>-38646</v>
      </c>
      <c r="F11" s="83">
        <v>-42548</v>
      </c>
      <c r="G11" s="83">
        <v>-42276</v>
      </c>
      <c r="H11" s="83">
        <v>-43037</v>
      </c>
      <c r="I11" s="83">
        <v>-36627</v>
      </c>
      <c r="J11" s="83">
        <v>-38428</v>
      </c>
      <c r="K11" s="83">
        <v>-37890</v>
      </c>
      <c r="L11" s="83">
        <v>-37643</v>
      </c>
      <c r="M11" s="83">
        <v>-127861</v>
      </c>
      <c r="N11" s="83">
        <v>-113961</v>
      </c>
    </row>
    <row r="12" spans="1:14" s="71" customFormat="1" ht="17.100000000000001" customHeight="1">
      <c r="A12" s="65" t="s">
        <v>5</v>
      </c>
      <c r="B12" s="83">
        <v>-21918</v>
      </c>
      <c r="C12" s="83">
        <v>-24396</v>
      </c>
      <c r="D12" s="83">
        <v>-24792</v>
      </c>
      <c r="E12" s="83">
        <v>-27591</v>
      </c>
      <c r="F12" s="83">
        <v>-24151</v>
      </c>
      <c r="G12" s="83">
        <v>-27551</v>
      </c>
      <c r="H12" s="83">
        <v>-24406</v>
      </c>
      <c r="I12" s="83">
        <v>-30181</v>
      </c>
      <c r="J12" s="83">
        <v>-24605</v>
      </c>
      <c r="K12" s="83">
        <v>-24960</v>
      </c>
      <c r="L12" s="83">
        <v>-25668</v>
      </c>
      <c r="M12" s="83">
        <v>-76108</v>
      </c>
      <c r="N12" s="83">
        <v>-75233</v>
      </c>
    </row>
    <row r="13" spans="1:14" s="71" customFormat="1" ht="17.100000000000001" customHeight="1">
      <c r="A13" s="76" t="s">
        <v>9</v>
      </c>
      <c r="B13" s="85">
        <v>67052</v>
      </c>
      <c r="C13" s="85">
        <v>55418</v>
      </c>
      <c r="D13" s="85">
        <v>63634</v>
      </c>
      <c r="E13" s="85">
        <v>57486</v>
      </c>
      <c r="F13" s="85">
        <v>55825</v>
      </c>
      <c r="G13" s="85">
        <v>48929</v>
      </c>
      <c r="H13" s="85">
        <v>50331</v>
      </c>
      <c r="I13" s="85">
        <v>48391</v>
      </c>
      <c r="J13" s="85">
        <v>53077</v>
      </c>
      <c r="K13" s="85">
        <v>54580</v>
      </c>
      <c r="L13" s="85">
        <v>57008</v>
      </c>
      <c r="M13" s="85">
        <v>155085</v>
      </c>
      <c r="N13" s="85">
        <v>164665</v>
      </c>
    </row>
    <row r="14" spans="1:14" s="71" customFormat="1" ht="17.100000000000001" customHeight="1">
      <c r="A14" s="65" t="s">
        <v>53</v>
      </c>
      <c r="B14" s="83">
        <v>13881</v>
      </c>
      <c r="C14" s="83">
        <v>7207</v>
      </c>
      <c r="D14" s="83">
        <v>4430</v>
      </c>
      <c r="E14" s="83">
        <v>96228</v>
      </c>
      <c r="F14" s="83">
        <v>4242</v>
      </c>
      <c r="G14" s="83">
        <v>5472</v>
      </c>
      <c r="H14" s="83">
        <v>6901</v>
      </c>
      <c r="I14" s="83">
        <v>138644</v>
      </c>
      <c r="J14" s="83">
        <v>21432</v>
      </c>
      <c r="K14" s="83">
        <v>16373</v>
      </c>
      <c r="L14" s="83">
        <v>5078</v>
      </c>
      <c r="M14" s="83">
        <v>16615</v>
      </c>
      <c r="N14" s="83">
        <v>42883</v>
      </c>
    </row>
    <row r="15" spans="1:14" ht="17.100000000000001" customHeight="1">
      <c r="A15" s="65" t="s">
        <v>51</v>
      </c>
      <c r="B15" s="83">
        <v>-2898</v>
      </c>
      <c r="C15" s="83">
        <v>-1768</v>
      </c>
      <c r="D15" s="83">
        <v>-3003</v>
      </c>
      <c r="E15" s="83">
        <v>-24232</v>
      </c>
      <c r="F15" s="83">
        <v>-2771</v>
      </c>
      <c r="G15" s="83">
        <v>-1043</v>
      </c>
      <c r="H15" s="83">
        <v>-6518</v>
      </c>
      <c r="I15" s="83">
        <v>-38022</v>
      </c>
      <c r="J15" s="83">
        <v>-5359</v>
      </c>
      <c r="K15" s="83">
        <v>-8263</v>
      </c>
      <c r="L15" s="83">
        <v>-1520</v>
      </c>
      <c r="M15" s="83">
        <v>-10332</v>
      </c>
      <c r="N15" s="83">
        <v>-15142</v>
      </c>
    </row>
    <row r="16" spans="1:14" ht="17.100000000000001" customHeight="1">
      <c r="A16" s="65" t="s">
        <v>81</v>
      </c>
      <c r="B16" s="83">
        <v>13121</v>
      </c>
      <c r="C16" s="83">
        <v>-2644</v>
      </c>
      <c r="D16" s="83">
        <v>9409</v>
      </c>
      <c r="E16" s="83">
        <v>1232</v>
      </c>
      <c r="F16" s="83">
        <v>1333</v>
      </c>
      <c r="G16" s="83">
        <v>295</v>
      </c>
      <c r="H16" s="83">
        <v>2072</v>
      </c>
      <c r="I16" s="83">
        <v>1632</v>
      </c>
      <c r="J16" s="83">
        <v>-18245</v>
      </c>
      <c r="K16" s="83">
        <v>283</v>
      </c>
      <c r="L16" s="83">
        <v>715</v>
      </c>
      <c r="M16" s="83">
        <v>3700</v>
      </c>
      <c r="N16" s="83">
        <v>-17247</v>
      </c>
    </row>
    <row r="17" spans="1:14" ht="17.100000000000001" customHeight="1">
      <c r="A17" s="38" t="s">
        <v>54</v>
      </c>
      <c r="B17" s="86">
        <v>24104</v>
      </c>
      <c r="C17" s="86">
        <v>2795</v>
      </c>
      <c r="D17" s="86">
        <v>10836</v>
      </c>
      <c r="E17" s="86">
        <v>73228</v>
      </c>
      <c r="F17" s="86">
        <v>2804</v>
      </c>
      <c r="G17" s="86">
        <v>4724</v>
      </c>
      <c r="H17" s="86">
        <v>2455</v>
      </c>
      <c r="I17" s="86">
        <v>102254</v>
      </c>
      <c r="J17" s="86">
        <v>-2172</v>
      </c>
      <c r="K17" s="86">
        <v>8393</v>
      </c>
      <c r="L17" s="86">
        <v>4273</v>
      </c>
      <c r="M17" s="86">
        <v>9983</v>
      </c>
      <c r="N17" s="86">
        <v>10494</v>
      </c>
    </row>
    <row r="18" spans="1:14" ht="17.100000000000001" customHeight="1">
      <c r="A18" s="78" t="s">
        <v>88</v>
      </c>
      <c r="B18" s="87">
        <v>91156</v>
      </c>
      <c r="C18" s="87">
        <v>58213</v>
      </c>
      <c r="D18" s="87">
        <v>74470</v>
      </c>
      <c r="E18" s="87">
        <v>130714</v>
      </c>
      <c r="F18" s="87">
        <v>58629</v>
      </c>
      <c r="G18" s="87">
        <v>53653</v>
      </c>
      <c r="H18" s="87">
        <v>52786</v>
      </c>
      <c r="I18" s="87">
        <v>150645</v>
      </c>
      <c r="J18" s="87">
        <v>50905</v>
      </c>
      <c r="K18" s="87">
        <v>62973</v>
      </c>
      <c r="L18" s="87">
        <v>61281</v>
      </c>
      <c r="M18" s="87">
        <v>165068</v>
      </c>
      <c r="N18" s="87">
        <v>175159</v>
      </c>
    </row>
    <row r="19" spans="1:14" ht="17.100000000000001" customHeight="1">
      <c r="E19" s="81"/>
      <c r="F19" s="81"/>
      <c r="G19" s="81"/>
      <c r="H19" s="81"/>
      <c r="I19" s="81"/>
      <c r="J19" s="81"/>
      <c r="K19" s="81"/>
      <c r="L19" s="81"/>
    </row>
    <row r="20" spans="1:14" ht="17.100000000000001" customHeight="1">
      <c r="A20" s="97" t="s">
        <v>117</v>
      </c>
      <c r="E20" s="81"/>
      <c r="F20" s="81"/>
      <c r="G20" s="81"/>
      <c r="H20" s="81"/>
      <c r="I20" s="81"/>
      <c r="J20" s="81"/>
      <c r="K20" s="81"/>
      <c r="L20" s="81"/>
      <c r="M20"/>
      <c r="N20"/>
    </row>
    <row r="21" spans="1:14" ht="17.100000000000001" customHeight="1">
      <c r="A21" s="65" t="s">
        <v>96</v>
      </c>
      <c r="B21" s="82">
        <v>161864</v>
      </c>
      <c r="C21" s="82">
        <v>139804</v>
      </c>
      <c r="D21" s="82">
        <v>141465</v>
      </c>
      <c r="E21" s="82">
        <v>221183</v>
      </c>
      <c r="F21" s="82">
        <v>128099</v>
      </c>
      <c r="G21" s="82">
        <v>124523</v>
      </c>
      <c r="H21" s="82">
        <v>126747</v>
      </c>
      <c r="I21" s="82">
        <v>255475</v>
      </c>
      <c r="J21" s="82">
        <v>119297</v>
      </c>
      <c r="K21" s="82">
        <v>134086</v>
      </c>
      <c r="L21" s="82">
        <v>126112</v>
      </c>
      <c r="M21" s="82">
        <v>379369</v>
      </c>
      <c r="N21" s="82">
        <v>379495</v>
      </c>
    </row>
    <row r="22" spans="1:14" ht="17.100000000000001" customHeight="1">
      <c r="A22" s="65" t="s">
        <v>26</v>
      </c>
      <c r="B22" s="98">
        <v>79523719</v>
      </c>
      <c r="C22" s="98">
        <v>75802936</v>
      </c>
      <c r="D22" s="98">
        <v>74545500</v>
      </c>
      <c r="E22" s="98">
        <v>74928955</v>
      </c>
      <c r="F22" s="98">
        <v>76275201</v>
      </c>
      <c r="G22" s="98">
        <v>74426098</v>
      </c>
      <c r="H22" s="98">
        <v>76374692</v>
      </c>
      <c r="I22" s="98">
        <v>76186917</v>
      </c>
      <c r="J22" s="98">
        <v>78595166</v>
      </c>
      <c r="K22" s="98">
        <v>79564750</v>
      </c>
      <c r="L22" s="98">
        <v>83100928</v>
      </c>
      <c r="M22" s="98">
        <v>76374692</v>
      </c>
      <c r="N22" s="98">
        <v>83100928</v>
      </c>
    </row>
    <row r="23" spans="1:14" ht="17.100000000000001" customHeight="1">
      <c r="A23" s="65" t="s">
        <v>27</v>
      </c>
      <c r="B23" s="98">
        <v>73370263</v>
      </c>
      <c r="C23" s="98">
        <v>69465894</v>
      </c>
      <c r="D23" s="98">
        <v>67858347</v>
      </c>
      <c r="E23" s="98">
        <v>67893075</v>
      </c>
      <c r="F23" s="98">
        <v>69084357</v>
      </c>
      <c r="G23" s="98">
        <v>67057493</v>
      </c>
      <c r="H23" s="98">
        <v>68753283</v>
      </c>
      <c r="I23" s="98">
        <v>68532226</v>
      </c>
      <c r="J23" s="98">
        <v>71109466</v>
      </c>
      <c r="K23" s="98">
        <v>71818263</v>
      </c>
      <c r="L23" s="98">
        <v>74720044</v>
      </c>
      <c r="M23" s="98">
        <v>68753283</v>
      </c>
      <c r="N23" s="98">
        <v>74720044</v>
      </c>
    </row>
    <row r="24" spans="1:14" ht="17.100000000000001" customHeight="1">
      <c r="A24" s="65" t="s">
        <v>102</v>
      </c>
      <c r="B24" s="98">
        <v>72178098</v>
      </c>
      <c r="C24" s="98">
        <v>71418078</v>
      </c>
      <c r="D24" s="98">
        <v>68662120</v>
      </c>
      <c r="E24" s="98">
        <v>67875711</v>
      </c>
      <c r="F24" s="98">
        <v>68488716</v>
      </c>
      <c r="G24" s="98">
        <v>68070925</v>
      </c>
      <c r="H24" s="98">
        <v>67905388</v>
      </c>
      <c r="I24" s="98">
        <v>68642754</v>
      </c>
      <c r="J24" s="98">
        <v>69820846</v>
      </c>
      <c r="K24" s="98">
        <v>71463865</v>
      </c>
      <c r="L24" s="98">
        <v>73269154</v>
      </c>
      <c r="M24" s="98">
        <v>68197052</v>
      </c>
      <c r="N24" s="98">
        <v>71545000</v>
      </c>
    </row>
    <row r="25" spans="1:14" ht="17.100000000000001" customHeight="1">
      <c r="A25" s="65" t="s">
        <v>112</v>
      </c>
      <c r="B25" s="98">
        <v>4066237</v>
      </c>
      <c r="C25" s="98">
        <v>2044774</v>
      </c>
      <c r="D25" s="98">
        <v>1298351</v>
      </c>
      <c r="E25" s="98">
        <v>4021667</v>
      </c>
      <c r="F25" s="98">
        <v>2297383</v>
      </c>
      <c r="G25" s="98">
        <v>1417717</v>
      </c>
      <c r="H25" s="98">
        <v>2298059</v>
      </c>
      <c r="I25" s="98">
        <v>2463562</v>
      </c>
      <c r="J25" s="98">
        <v>1606433</v>
      </c>
      <c r="K25" s="98">
        <v>2704128</v>
      </c>
      <c r="L25" s="98">
        <v>3114569</v>
      </c>
      <c r="M25" s="98">
        <v>6013159</v>
      </c>
      <c r="N25" s="98">
        <v>7425130</v>
      </c>
    </row>
    <row r="26" spans="1:14" ht="17.100000000000001" customHeight="1">
      <c r="A26" s="65" t="s">
        <v>139</v>
      </c>
      <c r="B26" s="98">
        <v>290817</v>
      </c>
      <c r="C26" s="98">
        <v>369128</v>
      </c>
      <c r="D26" s="98">
        <v>237588</v>
      </c>
      <c r="E26" s="98">
        <v>306415</v>
      </c>
      <c r="F26" s="98">
        <v>417292</v>
      </c>
      <c r="G26" s="98">
        <v>201604</v>
      </c>
      <c r="H26" s="98">
        <v>658056</v>
      </c>
      <c r="I26" s="98">
        <v>1636401</v>
      </c>
      <c r="J26" s="98">
        <v>425825</v>
      </c>
      <c r="K26" s="98">
        <v>818700</v>
      </c>
      <c r="L26" s="98">
        <v>571506</v>
      </c>
      <c r="M26" s="98">
        <v>1276952</v>
      </c>
      <c r="N26" s="98">
        <v>1816031</v>
      </c>
    </row>
    <row r="27" spans="1:14" ht="17.100000000000001" customHeight="1">
      <c r="A27" s="65" t="s">
        <v>113</v>
      </c>
      <c r="B27" s="98">
        <v>125491</v>
      </c>
      <c r="C27" s="98">
        <v>378053</v>
      </c>
      <c r="D27" s="98">
        <v>407960</v>
      </c>
      <c r="E27" s="98">
        <v>735271</v>
      </c>
      <c r="F27" s="98">
        <v>344159</v>
      </c>
      <c r="G27" s="98">
        <v>978691</v>
      </c>
      <c r="H27" s="98">
        <v>418063</v>
      </c>
      <c r="I27" s="98">
        <v>698479</v>
      </c>
      <c r="J27" s="98">
        <v>440494</v>
      </c>
      <c r="K27" s="98">
        <v>664469</v>
      </c>
      <c r="L27" s="98">
        <v>444578</v>
      </c>
      <c r="M27" s="98">
        <v>1740913</v>
      </c>
      <c r="N27" s="98">
        <v>1549541</v>
      </c>
    </row>
  </sheetData>
  <conditionalFormatting sqref="A6:N12 A14:N17 A21:L27">
    <cfRule type="expression" dxfId="33" priority="65" stopIfTrue="1">
      <formula>MOD(ROW(),2)=1</formula>
    </cfRule>
  </conditionalFormatting>
  <conditionalFormatting sqref="M21:N27">
    <cfRule type="expression" dxfId="32" priority="9" stopIfTrue="1">
      <formula>MOD(ROW(),2)=1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5" width="13.625" style="26" customWidth="1"/>
    <col min="6" max="6" width="14.625" style="26" customWidth="1"/>
    <col min="7" max="16384" width="8.875" style="26"/>
  </cols>
  <sheetData>
    <row r="1" spans="1:6" ht="30.75" thickBot="1">
      <c r="A1" s="74" t="s">
        <v>12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65" t="s">
        <v>0</v>
      </c>
    </row>
    <row r="6" spans="1:6">
      <c r="A6" s="10" t="s">
        <v>1</v>
      </c>
      <c r="B6" s="66">
        <v>3245930</v>
      </c>
      <c r="C6" s="66">
        <v>3972054</v>
      </c>
      <c r="D6" s="66">
        <v>4819275</v>
      </c>
      <c r="E6" s="66">
        <v>6045038</v>
      </c>
      <c r="F6" s="66">
        <v>6465847</v>
      </c>
    </row>
    <row r="7" spans="1:6">
      <c r="A7" s="10" t="s">
        <v>32</v>
      </c>
      <c r="B7" s="69">
        <v>314420</v>
      </c>
      <c r="C7" s="69">
        <v>207875</v>
      </c>
      <c r="D7" s="69">
        <v>391938</v>
      </c>
      <c r="E7" s="69">
        <v>310117</v>
      </c>
      <c r="F7" s="69">
        <v>235892</v>
      </c>
    </row>
    <row r="8" spans="1:6">
      <c r="A8" s="10" t="s">
        <v>8</v>
      </c>
      <c r="B8" s="69">
        <v>-76114</v>
      </c>
      <c r="C8" s="69">
        <v>-68764</v>
      </c>
      <c r="D8" s="69">
        <v>-43971</v>
      </c>
      <c r="E8" s="69">
        <v>-72209</v>
      </c>
      <c r="F8" s="69">
        <v>-38495</v>
      </c>
    </row>
    <row r="9" spans="1:6">
      <c r="A9" s="67" t="s">
        <v>2</v>
      </c>
      <c r="B9" s="68">
        <v>3484236</v>
      </c>
      <c r="C9" s="68">
        <v>4111165</v>
      </c>
      <c r="D9" s="68">
        <v>5167242</v>
      </c>
      <c r="E9" s="68">
        <v>6282946</v>
      </c>
      <c r="F9" s="68">
        <v>6663244</v>
      </c>
    </row>
    <row r="10" spans="1:6">
      <c r="A10" s="65" t="s">
        <v>95</v>
      </c>
      <c r="B10" s="69">
        <v>212001</v>
      </c>
      <c r="C10" s="69">
        <v>378676</v>
      </c>
      <c r="D10" s="69">
        <v>2025244</v>
      </c>
      <c r="E10" s="69">
        <v>1449497</v>
      </c>
      <c r="F10" s="69">
        <v>858527</v>
      </c>
    </row>
    <row r="11" spans="1:6">
      <c r="A11" s="65" t="s">
        <v>93</v>
      </c>
      <c r="B11" s="69">
        <v>-1336578</v>
      </c>
      <c r="C11" s="69">
        <v>-1496570</v>
      </c>
      <c r="D11" s="69">
        <v>-2348010</v>
      </c>
      <c r="E11" s="69">
        <v>-2330775</v>
      </c>
      <c r="F11" s="69">
        <v>-2088110</v>
      </c>
    </row>
    <row r="12" spans="1:6">
      <c r="A12" s="65" t="s">
        <v>5</v>
      </c>
      <c r="B12" s="69">
        <v>-571142</v>
      </c>
      <c r="C12" s="69">
        <v>-623217</v>
      </c>
      <c r="D12" s="69">
        <v>-793677</v>
      </c>
      <c r="E12" s="69">
        <v>-989023</v>
      </c>
      <c r="F12" s="69">
        <v>-1084333</v>
      </c>
    </row>
    <row r="13" spans="1:6">
      <c r="A13" s="76" t="s">
        <v>9</v>
      </c>
      <c r="B13" s="77">
        <v>1788517</v>
      </c>
      <c r="C13" s="77">
        <v>2370054</v>
      </c>
      <c r="D13" s="77">
        <v>4050799</v>
      </c>
      <c r="E13" s="77">
        <v>4412645</v>
      </c>
      <c r="F13" s="77">
        <v>4349328</v>
      </c>
    </row>
    <row r="14" spans="1:6">
      <c r="A14" s="65" t="s">
        <v>53</v>
      </c>
      <c r="B14" s="69">
        <v>1660642</v>
      </c>
      <c r="C14" s="69">
        <v>1865993</v>
      </c>
      <c r="D14" s="69">
        <v>3883112</v>
      </c>
      <c r="E14" s="69">
        <v>4461338</v>
      </c>
      <c r="F14" s="69">
        <v>2061102</v>
      </c>
    </row>
    <row r="15" spans="1:6">
      <c r="A15" s="65" t="s">
        <v>51</v>
      </c>
      <c r="B15" s="69">
        <v>-603935</v>
      </c>
      <c r="C15" s="69">
        <v>-714347</v>
      </c>
      <c r="D15" s="69">
        <v>-1557570</v>
      </c>
      <c r="E15" s="69">
        <v>-1814097</v>
      </c>
      <c r="F15" s="69">
        <v>-896017</v>
      </c>
    </row>
    <row r="16" spans="1:6">
      <c r="A16" s="65" t="s">
        <v>50</v>
      </c>
      <c r="B16" s="69">
        <v>224155</v>
      </c>
      <c r="C16" s="69">
        <v>158933</v>
      </c>
      <c r="D16" s="69">
        <v>587766</v>
      </c>
      <c r="E16" s="69">
        <v>396256</v>
      </c>
      <c r="F16" s="69">
        <v>110932</v>
      </c>
    </row>
    <row r="17" spans="1:6">
      <c r="A17" s="38" t="s">
        <v>54</v>
      </c>
      <c r="B17" s="70">
        <v>1280862</v>
      </c>
      <c r="C17" s="70">
        <v>1310579</v>
      </c>
      <c r="D17" s="70">
        <v>2913308</v>
      </c>
      <c r="E17" s="70">
        <v>3043497</v>
      </c>
      <c r="F17" s="70">
        <v>1276017</v>
      </c>
    </row>
    <row r="18" spans="1:6">
      <c r="A18" s="38" t="s">
        <v>60</v>
      </c>
      <c r="B18" s="162">
        <v>3069379</v>
      </c>
      <c r="C18" s="162">
        <v>3680633</v>
      </c>
      <c r="D18" s="162">
        <v>6964107</v>
      </c>
      <c r="E18" s="162">
        <v>7456142</v>
      </c>
      <c r="F18" s="162">
        <v>5625345</v>
      </c>
    </row>
    <row r="19" spans="1:6">
      <c r="A19" s="65" t="s">
        <v>155</v>
      </c>
      <c r="B19" s="69">
        <v>-2441</v>
      </c>
      <c r="C19" s="69">
        <v>-34910</v>
      </c>
      <c r="D19" s="69">
        <v>-33588</v>
      </c>
      <c r="E19" s="69">
        <v>-31494</v>
      </c>
      <c r="F19" s="69">
        <v>106120</v>
      </c>
    </row>
    <row r="20" spans="1:6">
      <c r="A20" s="65" t="s">
        <v>52</v>
      </c>
      <c r="B20" s="69">
        <v>-196159</v>
      </c>
      <c r="C20" s="69">
        <v>-304127</v>
      </c>
      <c r="D20" s="69">
        <v>-759682</v>
      </c>
      <c r="E20" s="69">
        <v>-791868</v>
      </c>
      <c r="F20" s="69">
        <v>-670510</v>
      </c>
    </row>
    <row r="21" spans="1:6">
      <c r="A21" s="78" t="s">
        <v>10</v>
      </c>
      <c r="B21" s="79">
        <v>2870779</v>
      </c>
      <c r="C21" s="79">
        <v>3341596</v>
      </c>
      <c r="D21" s="79">
        <v>6170837</v>
      </c>
      <c r="E21" s="79">
        <v>6632780</v>
      </c>
      <c r="F21" s="79">
        <v>5060955</v>
      </c>
    </row>
    <row r="23" spans="1:6">
      <c r="A23" s="97" t="s">
        <v>117</v>
      </c>
    </row>
    <row r="24" spans="1:6">
      <c r="A24" s="65" t="s">
        <v>97</v>
      </c>
      <c r="B24" s="66">
        <v>5581034</v>
      </c>
      <c r="C24" s="66">
        <v>6514767</v>
      </c>
      <c r="D24" s="66">
        <v>11663364</v>
      </c>
      <c r="E24" s="66">
        <v>12590037</v>
      </c>
      <c r="F24" s="66">
        <v>9693805</v>
      </c>
    </row>
    <row r="25" spans="1:6">
      <c r="A25" s="65" t="s">
        <v>26</v>
      </c>
      <c r="B25" s="99">
        <v>571122463</v>
      </c>
      <c r="C25" s="99">
        <v>618556928</v>
      </c>
      <c r="D25" s="99">
        <v>880901720</v>
      </c>
      <c r="E25" s="99">
        <v>974673077</v>
      </c>
      <c r="F25" s="99">
        <v>1040192447</v>
      </c>
    </row>
    <row r="26" spans="1:6">
      <c r="A26" s="65" t="s">
        <v>27</v>
      </c>
      <c r="B26" s="99">
        <v>408074852</v>
      </c>
      <c r="C26" s="99">
        <v>469433114</v>
      </c>
      <c r="D26" s="99">
        <v>649969058</v>
      </c>
      <c r="E26" s="99">
        <v>718386888</v>
      </c>
      <c r="F26" s="99">
        <v>762607902</v>
      </c>
    </row>
    <row r="27" spans="1:6">
      <c r="A27" s="65" t="s">
        <v>102</v>
      </c>
      <c r="B27" s="99">
        <v>375416357</v>
      </c>
      <c r="C27" s="99">
        <v>436180003</v>
      </c>
      <c r="D27" s="99">
        <v>525594531</v>
      </c>
      <c r="E27" s="99">
        <v>687198112</v>
      </c>
      <c r="F27" s="99">
        <v>735730973</v>
      </c>
    </row>
    <row r="28" spans="1:6">
      <c r="A28" s="65" t="s">
        <v>112</v>
      </c>
      <c r="B28" s="99">
        <v>134377279</v>
      </c>
      <c r="C28" s="99">
        <v>95013496</v>
      </c>
      <c r="D28" s="99">
        <v>270471654</v>
      </c>
      <c r="E28" s="99">
        <v>226039439</v>
      </c>
      <c r="F28" s="99">
        <v>148518413</v>
      </c>
    </row>
    <row r="29" spans="1:6" ht="18" customHeight="1">
      <c r="A29" s="65" t="s">
        <v>139</v>
      </c>
      <c r="B29" s="99">
        <v>62948430</v>
      </c>
      <c r="C29" s="99">
        <v>61695938</v>
      </c>
      <c r="D29" s="99">
        <v>144425507</v>
      </c>
      <c r="E29" s="99">
        <v>120553941</v>
      </c>
      <c r="F29" s="99">
        <v>73810324</v>
      </c>
    </row>
    <row r="30" spans="1:6">
      <c r="A30" s="65" t="s">
        <v>113</v>
      </c>
      <c r="B30" s="99">
        <v>40201826</v>
      </c>
      <c r="C30" s="99">
        <v>42624988</v>
      </c>
      <c r="D30" s="99">
        <v>77209503</v>
      </c>
      <c r="E30" s="99">
        <v>81767640</v>
      </c>
      <c r="F30" s="99">
        <v>65690839</v>
      </c>
    </row>
  </sheetData>
  <conditionalFormatting sqref="A5:F12 A14:F20">
    <cfRule type="expression" dxfId="31" priority="4">
      <formula>MOD(ROW(),2)=0</formula>
    </cfRule>
  </conditionalFormatting>
  <conditionalFormatting sqref="A24:F30">
    <cfRule type="expression" dxfId="30" priority="2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7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65" t="s">
        <v>82</v>
      </c>
    </row>
    <row r="6" spans="1:6">
      <c r="A6" s="10" t="s">
        <v>1</v>
      </c>
      <c r="B6" s="66">
        <v>1116183</v>
      </c>
      <c r="C6" s="66">
        <v>1553483</v>
      </c>
      <c r="D6" s="66">
        <v>1895412</v>
      </c>
      <c r="E6" s="66">
        <v>2462179</v>
      </c>
      <c r="F6" s="66">
        <v>2794232</v>
      </c>
    </row>
    <row r="7" spans="1:6">
      <c r="A7" s="10" t="s">
        <v>83</v>
      </c>
      <c r="B7" s="69">
        <v>175831</v>
      </c>
      <c r="C7" s="69">
        <v>98225</v>
      </c>
      <c r="D7" s="69">
        <v>160395</v>
      </c>
      <c r="E7" s="69">
        <v>171424</v>
      </c>
      <c r="F7" s="69">
        <v>78483</v>
      </c>
    </row>
    <row r="8" spans="1:6">
      <c r="A8" s="10" t="s">
        <v>8</v>
      </c>
      <c r="B8" s="69">
        <v>-26836</v>
      </c>
      <c r="C8" s="69">
        <v>-13020</v>
      </c>
      <c r="D8" s="69">
        <v>-3499</v>
      </c>
      <c r="E8" s="69">
        <v>-10538</v>
      </c>
      <c r="F8" s="69">
        <v>-29357</v>
      </c>
    </row>
    <row r="9" spans="1:6">
      <c r="A9" s="67" t="s">
        <v>84</v>
      </c>
      <c r="B9" s="68">
        <v>1265178</v>
      </c>
      <c r="C9" s="68">
        <v>1638688</v>
      </c>
      <c r="D9" s="68">
        <v>2052308</v>
      </c>
      <c r="E9" s="68">
        <v>2623065</v>
      </c>
      <c r="F9" s="68">
        <v>2843358</v>
      </c>
    </row>
    <row r="10" spans="1:6">
      <c r="A10" s="65" t="s">
        <v>95</v>
      </c>
      <c r="B10" s="69">
        <v>198237</v>
      </c>
      <c r="C10" s="69">
        <v>338161</v>
      </c>
      <c r="D10" s="69">
        <v>1695019</v>
      </c>
      <c r="E10" s="69">
        <v>1075424</v>
      </c>
      <c r="F10" s="69">
        <v>294240</v>
      </c>
    </row>
    <row r="11" spans="1:6">
      <c r="A11" s="65" t="s">
        <v>93</v>
      </c>
      <c r="B11" s="69">
        <v>-531259</v>
      </c>
      <c r="C11" s="69">
        <v>-618105</v>
      </c>
      <c r="D11" s="69">
        <v>-1161349</v>
      </c>
      <c r="E11" s="69">
        <v>-1039125</v>
      </c>
      <c r="F11" s="69">
        <v>-675880</v>
      </c>
    </row>
    <row r="12" spans="1:6">
      <c r="A12" s="65" t="s">
        <v>5</v>
      </c>
      <c r="B12" s="69">
        <v>-168332</v>
      </c>
      <c r="C12" s="69">
        <v>-183132</v>
      </c>
      <c r="D12" s="69">
        <v>-234505</v>
      </c>
      <c r="E12" s="69">
        <v>-315331</v>
      </c>
      <c r="F12" s="69">
        <v>-325050</v>
      </c>
    </row>
    <row r="13" spans="1:6">
      <c r="A13" s="76" t="s">
        <v>9</v>
      </c>
      <c r="B13" s="77">
        <v>763824</v>
      </c>
      <c r="C13" s="77">
        <v>1175612</v>
      </c>
      <c r="D13" s="77">
        <v>2351473</v>
      </c>
      <c r="E13" s="77">
        <v>2344033</v>
      </c>
      <c r="F13" s="77">
        <v>2136668</v>
      </c>
    </row>
    <row r="14" spans="1:6">
      <c r="A14" s="65" t="s">
        <v>53</v>
      </c>
      <c r="B14" s="69">
        <v>1032337</v>
      </c>
      <c r="C14" s="69">
        <v>787768</v>
      </c>
      <c r="D14" s="69">
        <v>1119612</v>
      </c>
      <c r="E14" s="69">
        <v>2985713</v>
      </c>
      <c r="F14" s="69">
        <v>244358</v>
      </c>
    </row>
    <row r="15" spans="1:6">
      <c r="A15" s="65" t="s">
        <v>51</v>
      </c>
      <c r="B15" s="69">
        <v>-374096</v>
      </c>
      <c r="C15" s="69">
        <v>-312698</v>
      </c>
      <c r="D15" s="69">
        <v>-443220</v>
      </c>
      <c r="E15" s="69">
        <v>-1168045</v>
      </c>
      <c r="F15" s="69">
        <v>-123299</v>
      </c>
    </row>
    <row r="16" spans="1:6">
      <c r="A16" s="65" t="s">
        <v>50</v>
      </c>
      <c r="B16" s="69">
        <v>79733</v>
      </c>
      <c r="C16" s="69">
        <v>24764</v>
      </c>
      <c r="D16" s="69">
        <v>196869</v>
      </c>
      <c r="E16" s="69">
        <v>150790</v>
      </c>
      <c r="F16" s="69">
        <v>7628</v>
      </c>
    </row>
    <row r="17" spans="1:6">
      <c r="A17" s="38" t="s">
        <v>54</v>
      </c>
      <c r="B17" s="70">
        <v>737974</v>
      </c>
      <c r="C17" s="70">
        <v>499834</v>
      </c>
      <c r="D17" s="70">
        <v>873261</v>
      </c>
      <c r="E17" s="70">
        <v>1968458</v>
      </c>
      <c r="F17" s="70">
        <v>128687</v>
      </c>
    </row>
    <row r="18" spans="1:6">
      <c r="A18" s="78" t="s">
        <v>88</v>
      </c>
      <c r="B18" s="79">
        <v>1501798</v>
      </c>
      <c r="C18" s="79">
        <v>1675446</v>
      </c>
      <c r="D18" s="79">
        <v>3224734</v>
      </c>
      <c r="E18" s="79">
        <v>4312491</v>
      </c>
      <c r="F18" s="79">
        <v>2265355</v>
      </c>
    </row>
    <row r="20" spans="1:6">
      <c r="A20" s="97" t="s">
        <v>117</v>
      </c>
    </row>
    <row r="21" spans="1:6">
      <c r="A21" s="65" t="s">
        <v>96</v>
      </c>
      <c r="B21" s="66">
        <v>2575485</v>
      </c>
      <c r="C21" s="66">
        <v>2789381</v>
      </c>
      <c r="D21" s="66">
        <v>5063808</v>
      </c>
      <c r="E21" s="66">
        <v>6834992</v>
      </c>
      <c r="F21" s="66">
        <v>3389584</v>
      </c>
    </row>
    <row r="22" spans="1:6">
      <c r="A22" s="65" t="s">
        <v>26</v>
      </c>
      <c r="B22" s="99">
        <v>163156064</v>
      </c>
      <c r="C22" s="99">
        <v>187191247</v>
      </c>
      <c r="D22" s="99">
        <v>279474105</v>
      </c>
      <c r="E22" s="99">
        <v>326146904</v>
      </c>
      <c r="F22" s="99">
        <v>336940096</v>
      </c>
    </row>
    <row r="23" spans="1:6">
      <c r="A23" s="65" t="s">
        <v>27</v>
      </c>
      <c r="B23" s="99">
        <v>128214137</v>
      </c>
      <c r="C23" s="99">
        <v>149121461</v>
      </c>
      <c r="D23" s="99">
        <v>221476699</v>
      </c>
      <c r="E23" s="99">
        <v>281967153</v>
      </c>
      <c r="F23" s="99">
        <v>298889475</v>
      </c>
    </row>
    <row r="24" spans="1:6">
      <c r="A24" s="65" t="s">
        <v>102</v>
      </c>
      <c r="B24" s="99">
        <v>106601107</v>
      </c>
      <c r="C24" s="99">
        <v>135979610</v>
      </c>
      <c r="D24" s="99">
        <v>174576308</v>
      </c>
      <c r="E24" s="99">
        <v>253927805</v>
      </c>
      <c r="F24" s="99">
        <v>288169416</v>
      </c>
    </row>
    <row r="25" spans="1:6">
      <c r="A25" s="65" t="s">
        <v>112</v>
      </c>
      <c r="B25" s="99">
        <v>34190566</v>
      </c>
      <c r="C25" s="99">
        <v>33426600</v>
      </c>
      <c r="D25" s="99">
        <v>75257777</v>
      </c>
      <c r="E25" s="99">
        <v>90199877</v>
      </c>
      <c r="F25" s="99">
        <v>53922506</v>
      </c>
    </row>
    <row r="26" spans="1:6">
      <c r="A26" s="65" t="s">
        <v>139</v>
      </c>
      <c r="B26" s="99">
        <v>22458025</v>
      </c>
      <c r="C26" s="99">
        <v>25007584</v>
      </c>
      <c r="D26" s="99">
        <v>45908612</v>
      </c>
      <c r="E26" s="99">
        <v>47943344</v>
      </c>
      <c r="F26" s="99">
        <v>15025478</v>
      </c>
    </row>
    <row r="27" spans="1:6">
      <c r="A27" s="65" t="s">
        <v>113</v>
      </c>
      <c r="B27" s="99">
        <v>18097899</v>
      </c>
      <c r="C27" s="99">
        <v>16256579</v>
      </c>
      <c r="D27" s="99">
        <v>19490016</v>
      </c>
      <c r="E27" s="99">
        <v>37061836</v>
      </c>
      <c r="F27" s="99">
        <v>18744078</v>
      </c>
    </row>
  </sheetData>
  <conditionalFormatting sqref="A5:F12 A14:F17">
    <cfRule type="expression" dxfId="29" priority="23">
      <formula>MOD(ROW(),2)=0</formula>
    </cfRule>
  </conditionalFormatting>
  <conditionalFormatting sqref="A21:F27">
    <cfRule type="expression" dxfId="28" priority="2">
      <formula>MOD(ROW(),2)=0</formula>
    </cfRule>
  </conditionalFormatting>
  <pageMargins left="0.5" right="0.5" top="0.5" bottom="0.5" header="0.25" footer="0.25"/>
  <pageSetup scale="10"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6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2019</v>
      </c>
      <c r="C4" s="150">
        <v>2020</v>
      </c>
      <c r="D4" s="150">
        <v>2021</v>
      </c>
      <c r="E4" s="150">
        <v>2022</v>
      </c>
      <c r="F4" s="150">
        <v>2023</v>
      </c>
    </row>
    <row r="5" spans="1:6">
      <c r="A5" s="65" t="s">
        <v>0</v>
      </c>
    </row>
    <row r="6" spans="1:6">
      <c r="A6" s="10" t="s">
        <v>1</v>
      </c>
      <c r="B6" s="66">
        <v>1018798</v>
      </c>
      <c r="C6" s="66">
        <v>1307762</v>
      </c>
      <c r="D6" s="66">
        <v>1638300</v>
      </c>
      <c r="E6" s="66">
        <v>1882197</v>
      </c>
      <c r="F6" s="66">
        <v>1903972</v>
      </c>
    </row>
    <row r="7" spans="1:6">
      <c r="A7" s="10" t="s">
        <v>32</v>
      </c>
      <c r="B7" s="69">
        <v>115171</v>
      </c>
      <c r="C7" s="69">
        <v>82710</v>
      </c>
      <c r="D7" s="69">
        <v>179204</v>
      </c>
      <c r="E7" s="69">
        <v>97972</v>
      </c>
      <c r="F7" s="69">
        <v>108848</v>
      </c>
    </row>
    <row r="8" spans="1:6">
      <c r="A8" s="10" t="s">
        <v>8</v>
      </c>
      <c r="B8" s="69">
        <v>-37420</v>
      </c>
      <c r="C8" s="69">
        <v>-45175</v>
      </c>
      <c r="D8" s="69">
        <v>-33588</v>
      </c>
      <c r="E8" s="69">
        <v>-56078</v>
      </c>
      <c r="F8" s="69">
        <v>-5228</v>
      </c>
    </row>
    <row r="9" spans="1:6">
      <c r="A9" s="67" t="s">
        <v>2</v>
      </c>
      <c r="B9" s="68">
        <v>1096549</v>
      </c>
      <c r="C9" s="68">
        <v>1345297</v>
      </c>
      <c r="D9" s="68">
        <v>1783916</v>
      </c>
      <c r="E9" s="68">
        <v>1924091</v>
      </c>
      <c r="F9" s="68">
        <v>2007592</v>
      </c>
    </row>
    <row r="10" spans="1:6">
      <c r="A10" s="65" t="s">
        <v>95</v>
      </c>
      <c r="B10" s="69">
        <v>0</v>
      </c>
      <c r="C10" s="69">
        <v>0</v>
      </c>
      <c r="D10" s="69">
        <v>212128</v>
      </c>
      <c r="E10" s="69">
        <v>-648</v>
      </c>
      <c r="F10" s="69">
        <v>0</v>
      </c>
    </row>
    <row r="11" spans="1:6">
      <c r="A11" s="65" t="s">
        <v>93</v>
      </c>
      <c r="B11" s="69">
        <v>-438441</v>
      </c>
      <c r="C11" s="69">
        <v>-475884</v>
      </c>
      <c r="D11" s="69">
        <v>-687408</v>
      </c>
      <c r="E11" s="69">
        <v>-599758</v>
      </c>
      <c r="F11" s="69">
        <v>-619678</v>
      </c>
    </row>
    <row r="12" spans="1:6">
      <c r="A12" s="65" t="s">
        <v>5</v>
      </c>
      <c r="B12" s="69">
        <v>-167269</v>
      </c>
      <c r="C12" s="69">
        <v>-203009</v>
      </c>
      <c r="D12" s="69">
        <v>-274360</v>
      </c>
      <c r="E12" s="69">
        <v>-314967</v>
      </c>
      <c r="F12" s="69">
        <v>-329221</v>
      </c>
    </row>
    <row r="13" spans="1:6">
      <c r="A13" s="76" t="s">
        <v>9</v>
      </c>
      <c r="B13" s="77">
        <v>490839</v>
      </c>
      <c r="C13" s="77">
        <v>666404</v>
      </c>
      <c r="D13" s="77">
        <v>1034276</v>
      </c>
      <c r="E13" s="77">
        <v>1008718</v>
      </c>
      <c r="F13" s="77">
        <v>1058693</v>
      </c>
    </row>
    <row r="14" spans="1:6">
      <c r="A14" s="65" t="s">
        <v>53</v>
      </c>
      <c r="B14" s="69">
        <v>468992</v>
      </c>
      <c r="C14" s="69">
        <v>877494</v>
      </c>
      <c r="D14" s="69">
        <v>2296036</v>
      </c>
      <c r="E14" s="69">
        <v>1206594</v>
      </c>
      <c r="F14" s="69">
        <v>1343865</v>
      </c>
    </row>
    <row r="15" spans="1:6">
      <c r="A15" s="65" t="s">
        <v>51</v>
      </c>
      <c r="B15" s="69">
        <v>-192567</v>
      </c>
      <c r="C15" s="69">
        <v>-366952</v>
      </c>
      <c r="D15" s="69">
        <v>-952913</v>
      </c>
      <c r="E15" s="69">
        <v>-550306</v>
      </c>
      <c r="F15" s="69">
        <v>-584154</v>
      </c>
    </row>
    <row r="16" spans="1:6">
      <c r="A16" s="65" t="s">
        <v>50</v>
      </c>
      <c r="B16" s="69">
        <v>90525</v>
      </c>
      <c r="C16" s="69">
        <v>72219</v>
      </c>
      <c r="D16" s="69">
        <v>269679</v>
      </c>
      <c r="E16" s="69">
        <v>144585</v>
      </c>
      <c r="F16" s="69">
        <v>76220</v>
      </c>
    </row>
    <row r="17" spans="1:6">
      <c r="A17" s="38" t="s">
        <v>54</v>
      </c>
      <c r="B17" s="70">
        <v>366950</v>
      </c>
      <c r="C17" s="70">
        <v>582761</v>
      </c>
      <c r="D17" s="70">
        <v>1612802</v>
      </c>
      <c r="E17" s="70">
        <v>800873</v>
      </c>
      <c r="F17" s="70">
        <v>835931</v>
      </c>
    </row>
    <row r="18" spans="1:6">
      <c r="A18" s="78" t="s">
        <v>88</v>
      </c>
      <c r="B18" s="79">
        <v>857789</v>
      </c>
      <c r="C18" s="79">
        <v>1249165</v>
      </c>
      <c r="D18" s="79">
        <v>2647078</v>
      </c>
      <c r="E18" s="79">
        <v>1809591</v>
      </c>
      <c r="F18" s="79">
        <v>1894624</v>
      </c>
    </row>
    <row r="20" spans="1:6">
      <c r="A20" s="97" t="s">
        <v>117</v>
      </c>
    </row>
    <row r="21" spans="1:6">
      <c r="A21" s="65" t="s">
        <v>96</v>
      </c>
      <c r="B21" s="66">
        <v>1656066</v>
      </c>
      <c r="C21" s="66">
        <v>2295010</v>
      </c>
      <c r="D21" s="66">
        <v>4561759</v>
      </c>
      <c r="E21" s="66">
        <v>3274622</v>
      </c>
      <c r="F21" s="66">
        <v>3427677</v>
      </c>
    </row>
    <row r="22" spans="1:6">
      <c r="A22" s="65" t="s">
        <v>26</v>
      </c>
      <c r="B22" s="99">
        <v>188826534</v>
      </c>
      <c r="C22" s="99">
        <v>205510244</v>
      </c>
      <c r="D22" s="99">
        <v>272810231</v>
      </c>
      <c r="E22" s="99">
        <v>299850659</v>
      </c>
      <c r="F22" s="99">
        <v>314391397</v>
      </c>
    </row>
    <row r="23" spans="1:6">
      <c r="A23" s="65" t="s">
        <v>27</v>
      </c>
      <c r="B23" s="99">
        <v>102982245</v>
      </c>
      <c r="C23" s="99">
        <v>136605920</v>
      </c>
      <c r="D23" s="99">
        <v>166331770</v>
      </c>
      <c r="E23" s="99">
        <v>175990967</v>
      </c>
      <c r="F23" s="99">
        <v>176997265</v>
      </c>
    </row>
    <row r="24" spans="1:6">
      <c r="A24" s="65" t="s">
        <v>102</v>
      </c>
      <c r="B24" s="99">
        <v>95069627</v>
      </c>
      <c r="C24" s="99">
        <v>128868711</v>
      </c>
      <c r="D24" s="99">
        <v>146196066</v>
      </c>
      <c r="E24" s="99">
        <v>172596369</v>
      </c>
      <c r="F24" s="99">
        <v>175394461</v>
      </c>
    </row>
    <row r="25" spans="1:6">
      <c r="A25" s="65" t="s">
        <v>112</v>
      </c>
      <c r="B25" s="99">
        <v>58737211</v>
      </c>
      <c r="C25" s="99">
        <v>24888243</v>
      </c>
      <c r="D25" s="99">
        <v>55633265</v>
      </c>
      <c r="E25" s="99">
        <v>52712942</v>
      </c>
      <c r="F25" s="99">
        <v>23986567</v>
      </c>
    </row>
    <row r="26" spans="1:6">
      <c r="A26" s="65" t="s">
        <v>139</v>
      </c>
      <c r="B26" s="99">
        <v>29040270</v>
      </c>
      <c r="C26" s="99">
        <v>22896771</v>
      </c>
      <c r="D26" s="99">
        <v>50116995</v>
      </c>
      <c r="E26" s="99">
        <v>29070305</v>
      </c>
      <c r="F26" s="99">
        <v>24866852</v>
      </c>
    </row>
    <row r="27" spans="1:6">
      <c r="A27" s="65" t="s">
        <v>113</v>
      </c>
      <c r="B27" s="99">
        <v>13802530</v>
      </c>
      <c r="C27" s="99">
        <v>17498377</v>
      </c>
      <c r="D27" s="99">
        <v>37169693</v>
      </c>
      <c r="E27" s="99">
        <v>24926992</v>
      </c>
      <c r="F27" s="99">
        <v>24426644</v>
      </c>
    </row>
  </sheetData>
  <conditionalFormatting sqref="A5:F12 A14:F17">
    <cfRule type="expression" dxfId="27" priority="9">
      <formula>MOD(ROW(),2)=0</formula>
    </cfRule>
  </conditionalFormatting>
  <conditionalFormatting sqref="A21:F27">
    <cfRule type="expression" dxfId="26" priority="2">
      <formula>MOD(ROW(),2)=0</formula>
    </cfRule>
  </conditionalFormatting>
  <pageMargins left="0.5" right="0.5" top="0.5" bottom="0.5" header="0.25" footer="0.25"/>
  <pageSetup scale="48"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Cover</vt:lpstr>
      <vt:lpstr>Total DE Qtrs</vt:lpstr>
      <vt:lpstr>RE DE Qtrs</vt:lpstr>
      <vt:lpstr>PE DE Qtrs</vt:lpstr>
      <vt:lpstr>C&amp;I DE Qtrs</vt:lpstr>
      <vt:lpstr>BXMA DE Qtrs</vt:lpstr>
      <vt:lpstr>Total DE Yrs</vt:lpstr>
      <vt:lpstr>RE DE Yrs</vt:lpstr>
      <vt:lpstr>PE DE Yrs</vt:lpstr>
      <vt:lpstr>C&amp;I DE Yrs</vt:lpstr>
      <vt:lpstr>BXMA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'Investment Record'!Print_Area</vt:lpstr>
      <vt:lpstr>'Investment Record Notes'!Print_Area</vt:lpstr>
      <vt:lpstr>'Recon Notes'!Print_Area</vt:lpstr>
      <vt:lpstr>'Investment Record'!Print_Titles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Lawson, Lindsay</cp:lastModifiedBy>
  <cp:lastPrinted>2024-10-17T02:54:08Z</cp:lastPrinted>
  <dcterms:created xsi:type="dcterms:W3CDTF">2003-07-21T02:26:34Z</dcterms:created>
  <dcterms:modified xsi:type="dcterms:W3CDTF">2024-10-17T03:07:56Z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